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225" yWindow="21540" windowWidth="15360" windowHeight="9060" activeTab="1"/>
  </bookViews>
  <sheets>
    <sheet name="B.detail" sheetId="1" r:id="rId1"/>
    <sheet name="Bookmarklets in IE toolbar" sheetId="2" r:id="rId2"/>
    <sheet name="Bookmarklets Table" sheetId="3" r:id="rId3"/>
  </sheets>
  <externalReferences>
    <externalReference r:id="rId6"/>
  </externalReferences>
  <definedNames>
    <definedName name="barf">#REF!</definedName>
    <definedName name="el_21" localSheetId="0">'B.detail'!#REF!</definedName>
    <definedName name="el_22" localSheetId="0">'B.detail'!#REF!</definedName>
    <definedName name="el_23" localSheetId="0">'B.detail'!#REF!</definedName>
    <definedName name="el_24" localSheetId="0">'B.detail'!#REF!</definedName>
    <definedName name="el_25" localSheetId="0">'B.detail'!#REF!</definedName>
    <definedName name="Lvl">#REF!</definedName>
    <definedName name="TotalPages">GET.DOCUMENT(50)</definedName>
  </definedNames>
  <calcPr fullCalcOnLoad="1"/>
</workbook>
</file>

<file path=xl/sharedStrings.xml><?xml version="1.0" encoding="utf-8"?>
<sst xmlns="http://schemas.openxmlformats.org/spreadsheetml/2006/main" count="1526" uniqueCount="569">
  <si>
    <t>LINKS -- VIEW</t>
  </si>
  <si>
    <t>http://www.squarefree.com/bookmarklets/bookmarklets-ie.html</t>
  </si>
  <si>
    <t>!Invert</t>
  </si>
  <si>
    <t>Colors Inverted</t>
  </si>
  <si>
    <t>grayscale</t>
  </si>
  <si>
    <t>Colors to Grayscale</t>
  </si>
  <si>
    <t>Hide 468 x 60 Banners</t>
  </si>
  <si>
    <t>Hide one form of advertising banner</t>
  </si>
  <si>
    <t>Hide All Images</t>
  </si>
  <si>
    <t>Hide all images</t>
  </si>
  <si>
    <t>home.ico</t>
  </si>
  <si>
    <t>Is This Page Valid</t>
  </si>
  <si>
    <t>kill css</t>
  </si>
  <si>
    <t>remove styles from page</t>
  </si>
  <si>
    <t>Make background colour contrast with text colour</t>
  </si>
  <si>
    <t>Contrast background to text</t>
  </si>
  <si>
    <t>On</t>
  </si>
  <si>
    <t>Page Color to White</t>
  </si>
  <si>
    <t>Color background white</t>
  </si>
  <si>
    <t>Plain B&amp;W</t>
  </si>
  <si>
    <t>Color text as black, backgound as white</t>
  </si>
  <si>
    <t>Remove Background Image</t>
  </si>
  <si>
    <t>Remove background image</t>
  </si>
  <si>
    <t>view selection</t>
  </si>
  <si>
    <t>View selection in a new window</t>
  </si>
  <si>
    <t>zap colors</t>
  </si>
  <si>
    <t>Colors back to default</t>
  </si>
  <si>
    <t>zap style sheets</t>
  </si>
  <si>
    <t>Remove all styling</t>
  </si>
  <si>
    <t>LINKS -- ID</t>
  </si>
  <si>
    <t>!classes</t>
  </si>
  <si>
    <t>Style Classes</t>
  </si>
  <si>
    <t>!cookies</t>
  </si>
  <si>
    <t>Cookies that were sent to server</t>
  </si>
  <si>
    <t>!elInfo</t>
  </si>
  <si>
    <t>Show TAG information on status bar</t>
  </si>
  <si>
    <t>!invert</t>
  </si>
  <si>
    <t>!XY</t>
  </si>
  <si>
    <t>X, Y coordinates of web page</t>
  </si>
  <si>
    <t>Count all images on a page</t>
  </si>
  <si>
    <t>…</t>
  </si>
  <si>
    <t>Count strings on a page</t>
  </si>
  <si>
    <t>..</t>
  </si>
  <si>
    <t>domain owner</t>
  </si>
  <si>
    <t>edit css.url</t>
  </si>
  <si>
    <t>(nothing? in IE)</t>
  </si>
  <si>
    <t>ext links</t>
  </si>
  <si>
    <t>Color internal links RED, external as BLUE</t>
  </si>
  <si>
    <t>Find Phone Numbers</t>
  </si>
  <si>
    <t>generated source</t>
  </si>
  <si>
    <t>Generated Source after changes</t>
  </si>
  <si>
    <t>highlight links</t>
  </si>
  <si>
    <t>Highlight all links with YELLOW in back</t>
  </si>
  <si>
    <t>IP Address</t>
  </si>
  <si>
    <t>Last Update</t>
  </si>
  <si>
    <t>Date web page was last updated</t>
  </si>
  <si>
    <t>Links - titles and hrefs</t>
  </si>
  <si>
    <t>Generate a Table of Links found</t>
  </si>
  <si>
    <t>Measure document size in windowfulls</t>
  </si>
  <si>
    <t>Number of windows to display web page</t>
  </si>
  <si>
    <t>named anchors</t>
  </si>
  <si>
    <t>Display anchors created with name=</t>
  </si>
  <si>
    <t>Number of Links</t>
  </si>
  <si>
    <t>Page Freshness</t>
  </si>
  <si>
    <t>page title &amp; URL</t>
  </si>
  <si>
    <t>shows page title and URL in box</t>
  </si>
  <si>
    <t>Page Weight &amp; Speed</t>
  </si>
  <si>
    <t>Read Cookie for Site</t>
  </si>
  <si>
    <t>Screen Properties</t>
  </si>
  <si>
    <t>Scroll Position</t>
  </si>
  <si>
    <t>Send Selected Text</t>
  </si>
  <si>
    <t>show blocks</t>
  </si>
  <si>
    <t>Show blocks of code, Table, Div, etc</t>
  </si>
  <si>
    <t>Show document size</t>
  </si>
  <si>
    <t>Document size</t>
  </si>
  <si>
    <t>Show robots.txt for this Domain</t>
  </si>
  <si>
    <t>Show Tables</t>
  </si>
  <si>
    <t>Show table borders</t>
  </si>
  <si>
    <t>Statusbar Shows URL</t>
  </si>
  <si>
    <t>Titles</t>
  </si>
  <si>
    <t>Show Titles</t>
  </si>
  <si>
    <t>View HTTP headers</t>
  </si>
  <si>
    <t>View header information of ISP</t>
  </si>
  <si>
    <t>Who's Blogging This-</t>
  </si>
  <si>
    <t>LINKS -- Effects</t>
  </si>
  <si>
    <t>!grid</t>
  </si>
  <si>
    <t>Include graph paper gridlines</t>
  </si>
  <si>
    <t>!lineDraw</t>
  </si>
  <si>
    <t>Enable drawing with RED pen</t>
  </si>
  <si>
    <t>!oo</t>
  </si>
  <si>
    <t>Change all vowels to letter "o" -- fun thing</t>
  </si>
  <si>
    <t>flipH</t>
  </si>
  <si>
    <t>flipHV</t>
  </si>
  <si>
    <t>flipV</t>
  </si>
  <si>
    <t>Unflip</t>
  </si>
  <si>
    <t>Fix window properties</t>
  </si>
  <si>
    <t>left-align text</t>
  </si>
  <si>
    <t>Align Text to left (turn centering off)</t>
  </si>
  <si>
    <t>PDAize</t>
  </si>
  <si>
    <t>Simulate screensize of a PDA</t>
  </si>
  <si>
    <t>sort table</t>
  </si>
  <si>
    <t>Sort HTML Table (not for IE)</t>
  </si>
  <si>
    <t>LINKS -- NAV</t>
  </si>
  <si>
    <t>Decrease number in URL</t>
  </si>
  <si>
    <t>Decrease YY MM DD date in URL</t>
  </si>
  <si>
    <t>Decrease YYYY, MM, DD date in URL</t>
  </si>
  <si>
    <t>Go to Selected URL</t>
  </si>
  <si>
    <t>Increase YY MM DD date in URL</t>
  </si>
  <si>
    <t>Increase YYYY, MM, DD date in URL</t>
  </si>
  <si>
    <t>LINKS -- Search</t>
  </si>
  <si>
    <t>[dict] Dictionary.com Query</t>
  </si>
  <si>
    <t>Invoke dictionary search based on preselected text</t>
  </si>
  <si>
    <t>Google Links</t>
  </si>
  <si>
    <t>Invoke Google web search based on preselected text</t>
  </si>
  <si>
    <t>Lookup word at Wordnet, Princeton</t>
  </si>
  <si>
    <t>Invoke word search at Wordnet</t>
  </si>
  <si>
    <t>LINKS -- SSS</t>
  </si>
  <si>
    <t>Show all event handlers (in an alert window)</t>
  </si>
  <si>
    <t>Show cookies</t>
  </si>
  <si>
    <t>Show real link destinations, stop links from opening new windows, zap ads, banners and onunload functions</t>
  </si>
  <si>
    <t>search links</t>
  </si>
  <si>
    <t>J</t>
  </si>
  <si>
    <t>linked images</t>
  </si>
  <si>
    <t>linked pages</t>
  </si>
  <si>
    <t>hide visited</t>
  </si>
  <si>
    <t>int/ext links</t>
  </si>
  <si>
    <t>open all links</t>
  </si>
  <si>
    <t>target this window</t>
  </si>
  <si>
    <t>target new windows</t>
  </si>
  <si>
    <t>target new bg windows</t>
  </si>
  <si>
    <t>target one new window</t>
  </si>
  <si>
    <t>remove redirects</t>
  </si>
  <si>
    <t>full urls as link text</t>
  </si>
  <si>
    <t>link bookmarklets</t>
  </si>
  <si>
    <t>forms</t>
  </si>
  <si>
    <t>frmget</t>
  </si>
  <si>
    <t>toggle checkboxes</t>
  </si>
  <si>
    <t>next option</t>
  </si>
  <si>
    <t>allow no option</t>
  </si>
  <si>
    <t>remove maxlength</t>
  </si>
  <si>
    <t>enlarge textareas</t>
  </si>
  <si>
    <t>show hiddens</t>
  </si>
  <si>
    <t>undisable</t>
  </si>
  <si>
    <t>character count</t>
  </si>
  <si>
    <t>view passwords</t>
  </si>
  <si>
    <t>htmlarea ie</t>
  </si>
  <si>
    <t>form bookmarklets</t>
  </si>
  <si>
    <t>text</t>
  </si>
  <si>
    <t>zoom images in</t>
  </si>
  <si>
    <t>zoom images out</t>
  </si>
  <si>
    <t>zoom layout</t>
  </si>
  <si>
    <t>number rows</t>
  </si>
  <si>
    <t>transpose tables</t>
  </si>
  <si>
    <t>bullets to numbers</t>
  </si>
  <si>
    <t>number lines</t>
  </si>
  <si>
    <t>text and data bookmarklets</t>
  </si>
  <si>
    <t>zap</t>
  </si>
  <si>
    <t>zap plugins</t>
  </si>
  <si>
    <t>zap cheap effects</t>
  </si>
  <si>
    <t>zap events</t>
  </si>
  <si>
    <t>zap timers</t>
  </si>
  <si>
    <t>zap images</t>
  </si>
  <si>
    <t>printer friendly</t>
  </si>
  <si>
    <t>zap presentational html</t>
  </si>
  <si>
    <t>zap cookies</t>
  </si>
  <si>
    <t>restore context menu</t>
  </si>
  <si>
    <t>restore selecting</t>
  </si>
  <si>
    <t>lowercase</t>
  </si>
  <si>
    <t>deleet</t>
  </si>
  <si>
    <t>force wrap</t>
  </si>
  <si>
    <t>trigger rollovers</t>
  </si>
  <si>
    <t>bookmarklets for zapping annoyances</t>
  </si>
  <si>
    <t>dev</t>
  </si>
  <si>
    <t>ancestors</t>
  </si>
  <si>
    <t>list classes</t>
  </si>
  <si>
    <t>make link</t>
  </si>
  <si>
    <t>onerror status</t>
  </si>
  <si>
    <t>onerror alert</t>
  </si>
  <si>
    <t>web development bookmarklets</t>
  </si>
  <si>
    <t>val</t>
  </si>
  <si>
    <t>validate html</t>
  </si>
  <si>
    <t>netcraft</t>
  </si>
  <si>
    <t>http headers</t>
  </si>
  <si>
    <t>view http headers</t>
  </si>
  <si>
    <t>check images</t>
  </si>
  <si>
    <t>validation bookmarklets</t>
  </si>
  <si>
    <t>misc</t>
  </si>
  <si>
    <t>up</t>
  </si>
  <si>
    <t>top</t>
  </si>
  <si>
    <t>increment</t>
  </si>
  <si>
    <t>decrement</t>
  </si>
  <si>
    <t>go to referrer</t>
  </si>
  <si>
    <t>back to first</t>
  </si>
  <si>
    <t>edit page</t>
  </si>
  <si>
    <t>view cookies</t>
  </si>
  <si>
    <t>transfer cookies</t>
  </si>
  <si>
    <t>miscellaneous bookmarklets</t>
  </si>
  <si>
    <t>seo</t>
  </si>
  <si>
    <t>find links to squarefree</t>
  </si>
  <si>
    <t>google backlinks</t>
  </si>
  <si>
    <t>atw internal backlinks</t>
  </si>
  <si>
    <t>atw external backlinks</t>
  </si>
  <si>
    <t>atw plaintext backlinks</t>
  </si>
  <si>
    <t>google all from site</t>
  </si>
  <si>
    <t>atw all from site</t>
  </si>
  <si>
    <t>number google hits</t>
  </si>
  <si>
    <t>word frequency</t>
  </si>
  <si>
    <t>@google</t>
  </si>
  <si>
    <t>@alltheweb</t>
  </si>
  <si>
    <t>@teoma</t>
  </si>
  <si>
    <t>@msn</t>
  </si>
  <si>
    <t>@altavista</t>
  </si>
  <si>
    <t>num=100</t>
  </si>
  <si>
    <t>num=10</t>
  </si>
  <si>
    <t>num=1</t>
  </si>
  <si>
    <t>filter=0</t>
  </si>
  <si>
    <t>@ex</t>
  </si>
  <si>
    <t>@ab</t>
  </si>
  <si>
    <t>@cw</t>
  </si>
  <si>
    <t>@va</t>
  </si>
  <si>
    <t>@dc</t>
  </si>
  <si>
    <t>@in</t>
  </si>
  <si>
    <t>@fi</t>
  </si>
  <si>
    <t>@sj</t>
  </si>
  <si>
    <t>@gv</t>
  </si>
  <si>
    <t>@kr</t>
  </si>
  <si>
    <t>@mc</t>
  </si>
  <si>
    <t>search engine optimization bookmarklets</t>
  </si>
  <si>
    <t>logs</t>
  </si>
  <si>
    <t>linkify</t>
  </si>
  <si>
    <t>query as link text</t>
  </si>
  <si>
    <t>log analysis bookmarklets</t>
  </si>
  <si>
    <t>keywords</t>
  </si>
  <si>
    <t>keyword bookmarklets for scripters</t>
  </si>
  <si>
    <t>flash</t>
  </si>
  <si>
    <t>pause</t>
  </si>
  <si>
    <t>rewind</t>
  </si>
  <si>
    <t>fast-forward</t>
  </si>
  <si>
    <t>rewind 5s</t>
  </si>
  <si>
    <t>forward 5s</t>
  </si>
  <si>
    <t>bookmarks</t>
  </si>
  <si>
    <t>J(m)</t>
  </si>
  <si>
    <t>bookmarklets for mozilla</t>
  </si>
  <si>
    <t>links</t>
  </si>
  <si>
    <t>open selected links</t>
  </si>
  <si>
    <t>hrefs as link text</t>
  </si>
  <si>
    <t>remember password</t>
  </si>
  <si>
    <t>htmlarea moz</t>
  </si>
  <si>
    <t>highlight</t>
  </si>
  <si>
    <t>highlight regexp</t>
  </si>
  <si>
    <t>clone document</t>
  </si>
  <si>
    <t>rot13 selection</t>
  </si>
  <si>
    <t>linearize</t>
  </si>
  <si>
    <t>zap white backgrounds</t>
  </si>
  <si>
    <t>shell</t>
  </si>
  <si>
    <t>test styles</t>
  </si>
  <si>
    <t>edit styles</t>
  </si>
  <si>
    <t>computed styles</t>
  </si>
  <si>
    <t>view style sheets</t>
  </si>
  <si>
    <t>view scripts</t>
  </si>
  <si>
    <t>view variables</t>
  </si>
  <si>
    <t>partial source</t>
  </si>
  <si>
    <t>quick validate</t>
  </si>
  <si>
    <t>pdaize</t>
  </si>
  <si>
    <t>check alts</t>
  </si>
  <si>
    <t>list alts</t>
  </si>
  <si>
    <t>blogidate html4.01 transitional</t>
  </si>
  <si>
    <t>blogidate html4.01 strict</t>
  </si>
  <si>
    <t>blogidate xhtml1 transitional</t>
  </si>
  <si>
    <t>blogidate xhtml1 strict</t>
  </si>
  <si>
    <t>blogidate xml well-formedness</t>
  </si>
  <si>
    <t>make numbered list</t>
  </si>
  <si>
    <t>add sidebar</t>
  </si>
  <si>
    <t>open in ie</t>
  </si>
  <si>
    <t>j (statement)</t>
  </si>
  <si>
    <t>ja (expression)</t>
  </si>
  <si>
    <t>jb (node)</t>
  </si>
  <si>
    <t>jp (object)</t>
  </si>
  <si>
    <t>jcs (node)</t>
  </si>
  <si>
    <t>flash bookmarklets</t>
  </si>
  <si>
    <t>bookmarklets</t>
  </si>
  <si>
    <t>bookmarklet news</t>
  </si>
  <si>
    <t>display images</t>
  </si>
  <si>
    <t>B</t>
  </si>
  <si>
    <t>document size in windowfulls</t>
  </si>
  <si>
    <t>edit copy of selection</t>
  </si>
  <si>
    <t>find phone numbers</t>
  </si>
  <si>
    <t>list all links</t>
  </si>
  <si>
    <t>list email links</t>
  </si>
  <si>
    <t>list words in selected text</t>
  </si>
  <si>
    <t>make page with selection</t>
  </si>
  <si>
    <t>number of links</t>
  </si>
  <si>
    <t>number of words in selection</t>
  </si>
  <si>
    <t>page freshness?</t>
  </si>
  <si>
    <t>send location</t>
  </si>
  <si>
    <t>send selected text</t>
  </si>
  <si>
    <t>statusbar shows url</t>
  </si>
  <si>
    <t>216 Standard Colors</t>
  </si>
  <si>
    <t>Activate New Plugin</t>
  </si>
  <si>
    <t>Add Domain to Favorites</t>
  </si>
  <si>
    <t>AutoFill Anonymous</t>
  </si>
  <si>
    <t>Back All Frames to Beginning</t>
  </si>
  <si>
    <t>Backdrop</t>
  </si>
  <si>
    <t>Basic ISO Latin Characters</t>
  </si>
  <si>
    <t>Biggest Frame to Top</t>
  </si>
  <si>
    <t>Bookmarklet to Function...</t>
  </si>
  <si>
    <t>Bookmarklets Editor</t>
  </si>
  <si>
    <t>Confidence Booster</t>
  </si>
  <si>
    <t>Dancing Netscape Logo</t>
  </si>
  <si>
    <t>Date and Time</t>
  </si>
  <si>
    <t>Days Left this Year</t>
  </si>
  <si>
    <t>Duplicate Page</t>
  </si>
  <si>
    <t>Edit HTML of Page</t>
  </si>
  <si>
    <t>Escape for Symbol...</t>
  </si>
  <si>
    <t>Executive Dice Roller...</t>
  </si>
  <si>
    <t>Find and Replace in Source...</t>
  </si>
  <si>
    <t>Find Any in Page...</t>
  </si>
  <si>
    <t>Go To First Page in Window</t>
  </si>
  <si>
    <t>Go To Previous Page in Website</t>
  </si>
  <si>
    <t>Go To Random Link</t>
  </si>
  <si>
    <t>Go To Selected URL</t>
  </si>
  <si>
    <t>Highlight Links</t>
  </si>
  <si>
    <t>Length of String...</t>
  </si>
  <si>
    <t>Lyrics for "99 Bottles of Beer"</t>
  </si>
  <si>
    <t>Make Mail Folder Bookmarklet...</t>
  </si>
  <si>
    <t>Make Mailto Bookmarklet...</t>
  </si>
  <si>
    <t>Mega Blink</t>
  </si>
  <si>
    <t>Move Window Behind</t>
  </si>
  <si>
    <t>Page Color...</t>
  </si>
  <si>
    <t>Personal Note...</t>
  </si>
  <si>
    <t>Previous Page in New Window</t>
  </si>
  <si>
    <t>Reformat Form</t>
  </si>
  <si>
    <t>Resize Window to 640 x 480</t>
  </si>
  <si>
    <t>Resize Window to 800 x 600</t>
  </si>
  <si>
    <t>Resize Window to Full Screen</t>
  </si>
  <si>
    <t>Resize Window to Narrow</t>
  </si>
  <si>
    <t>Resize Window to Quarter</t>
  </si>
  <si>
    <t>ROT13 Encoder/Decoder</t>
  </si>
  <si>
    <t>Setup 2 Windows</t>
  </si>
  <si>
    <t>Setup 4 Windows</t>
  </si>
  <si>
    <t>Show Occurrences of Word...</t>
  </si>
  <si>
    <t>Simple Table Code...</t>
  </si>
  <si>
    <t>Split Frames into Windows</t>
  </si>
  <si>
    <t>Stop Music</t>
  </si>
  <si>
    <t>Text Color...</t>
  </si>
  <si>
    <t>Tile Image or Animation...</t>
  </si>
  <si>
    <t>Tile Image...</t>
  </si>
  <si>
    <t>Ugly Variable Generator...</t>
  </si>
  <si>
    <t>Underlines Off/On</t>
  </si>
  <si>
    <t>Up a Directory</t>
  </si>
  <si>
    <t>Zoom on First Image...</t>
  </si>
  <si>
    <t>Function</t>
  </si>
  <si>
    <t>S</t>
  </si>
  <si>
    <t>Report this link to Altavista</t>
  </si>
  <si>
    <t>View linked images in slim windows</t>
  </si>
  <si>
    <t>Measure client-side page load and parse time</t>
  </si>
  <si>
    <t>Post-websearch pagesearch</t>
  </si>
  <si>
    <t>Altavista advanced search</t>
  </si>
  <si>
    <t>Altavista Link Search</t>
  </si>
  <si>
    <t>Last Update, basic version</t>
  </si>
  <si>
    <t>Last Update, high-end version</t>
  </si>
  <si>
    <t>Server Root</t>
  </si>
  <si>
    <t>Parent directory</t>
  </si>
  <si>
    <t>Toggle between http and https</t>
  </si>
  <si>
    <t>Increase number in URL</t>
  </si>
  <si>
    <t>Play mpeg links</t>
  </si>
  <si>
    <t>Lookup the meaning of a Swedish name</t>
  </si>
  <si>
    <t>Zap all cookies</t>
  </si>
  <si>
    <t>Bookark filled-in form</t>
  </si>
  <si>
    <t>View form layout</t>
  </si>
  <si>
    <t>Disarm all forms</t>
  </si>
  <si>
    <t>Zap one cookie</t>
  </si>
  <si>
    <t>Set/modify cookie</t>
  </si>
  <si>
    <t>Show all event handlers</t>
  </si>
  <si>
    <t>Show all event handler functions</t>
  </si>
  <si>
    <t>Zap all event handlers</t>
  </si>
  <si>
    <t>!classes in new win</t>
  </si>
  <si>
    <t>V</t>
  </si>
  <si>
    <t>!forms</t>
  </si>
  <si>
    <t>!Gray</t>
  </si>
  <si>
    <t>#999999</t>
  </si>
  <si>
    <t>count used tags</t>
  </si>
  <si>
    <t>Hide ads</t>
  </si>
  <si>
    <t>hide searches</t>
  </si>
  <si>
    <t>IMDB random movie</t>
  </si>
  <si>
    <t>in your search-pane</t>
  </si>
  <si>
    <t>pageGray</t>
  </si>
  <si>
    <t>random imdb movie</t>
  </si>
  <si>
    <t>random link</t>
  </si>
  <si>
    <t>stretch imgs</t>
  </si>
  <si>
    <t>switch imgs</t>
  </si>
  <si>
    <t>unflip</t>
  </si>
  <si>
    <t>Up</t>
  </si>
  <si>
    <t>A</t>
  </si>
  <si>
    <t>Alt attributes - images missing alt attribute</t>
  </si>
  <si>
    <t>Convert abbreviations and acronyms using Acrobot</t>
  </si>
  <si>
    <t>Disable stylesheets</t>
  </si>
  <si>
    <t>Enable stylesheets</t>
  </si>
  <si>
    <t>IE compatibility mode</t>
  </si>
  <si>
    <t>Import all these favelets in one go</t>
  </si>
  <si>
    <t>Internet Association Corporation</t>
  </si>
  <si>
    <t>Show all DIVs</t>
  </si>
  <si>
    <t>Show and label divs with classes</t>
  </si>
  <si>
    <t>Show and label divs with ids</t>
  </si>
  <si>
    <t>Show links</t>
  </si>
  <si>
    <t>Show Style sheets</t>
  </si>
  <si>
    <t>Show table cells</t>
  </si>
  <si>
    <t>Show table headings</t>
  </si>
  <si>
    <t>Search Alta Vista...</t>
  </si>
  <si>
    <t>PF</t>
  </si>
  <si>
    <t>Search Google...</t>
  </si>
  <si>
    <t>Search Metafind...</t>
  </si>
  <si>
    <t>Search The Mining Co. ...</t>
  </si>
  <si>
    <t>Search Yahoo...</t>
  </si>
  <si>
    <t>Search CNN News...</t>
  </si>
  <si>
    <t>Search News.com...</t>
  </si>
  <si>
    <t>English Dictionary... (Dictionary.com)</t>
  </si>
  <si>
    <t>Phrase Finder...</t>
  </si>
  <si>
    <t>Thesaurus... (Roget)</t>
  </si>
  <si>
    <t>What's that site running? (Netcraft)</t>
  </si>
  <si>
    <t>Text Color to Black</t>
  </si>
  <si>
    <t>Text Font to Georgia</t>
  </si>
  <si>
    <t>Bookmarklets</t>
  </si>
  <si>
    <t>Sam</t>
  </si>
  <si>
    <t>Send As Text</t>
  </si>
  <si>
    <t>tableborders.css</t>
  </si>
  <si>
    <t>Zoom In</t>
  </si>
  <si>
    <t>Zoom Out</t>
  </si>
  <si>
    <t>zoom_icons.zip (966 bytes)</t>
  </si>
  <si>
    <t>Element Ancestry</t>
  </si>
  <si>
    <t>script</t>
  </si>
  <si>
    <t>View Dom</t>
  </si>
  <si>
    <t>View Dom Fragment</t>
  </si>
  <si>
    <t>Echo Form</t>
  </si>
  <si>
    <t>SW</t>
  </si>
  <si>
    <t>//url//</t>
  </si>
  <si>
    <t>TW</t>
  </si>
  <si>
    <t>http://www.visionaustralia.org.au/webaccessibility/workshops/references.html</t>
  </si>
  <si>
    <t>ALT text in images</t>
  </si>
  <si>
    <t>Anchors</t>
  </si>
  <si>
    <t>Banners</t>
  </si>
  <si>
    <t>Borders</t>
  </si>
  <si>
    <t>Divs</t>
  </si>
  <si>
    <t>Fonts</t>
  </si>
  <si>
    <t>Font sizes (H tags, Big, Small)</t>
  </si>
  <si>
    <t>Forms</t>
  </si>
  <si>
    <t>Images</t>
  </si>
  <si>
    <t>JavaScript</t>
  </si>
  <si>
    <t>Links</t>
  </si>
  <si>
    <t>Readability</t>
  </si>
  <si>
    <t>Screen sizes (PDAs)</t>
  </si>
  <si>
    <t>Spacers</t>
  </si>
  <si>
    <t>Tables</t>
  </si>
  <si>
    <t>Text</t>
  </si>
  <si>
    <t>Wash out images</t>
  </si>
  <si>
    <t>WA</t>
  </si>
  <si>
    <t>Line draw An adaptation of Glen Murphy's clever js/vml linedraw at bodytag.org. The bookmarklet overlays a transparent iframe over the current page, in which multiple lines can be drawn using the mouse. Handy for quick mockups and whatnot.</t>
  </si>
  <si>
    <t>meta data</t>
  </si>
  <si>
    <t>shows metadata in new window</t>
  </si>
  <si>
    <t>multivalidator</t>
  </si>
  <si>
    <t>check html/css/accessibility w3c/w3c/bobby in new window</t>
  </si>
  <si>
    <t>show alt texts</t>
  </si>
  <si>
    <t>replaces images on page with their alt texts</t>
  </si>
  <si>
    <t>zoom in</t>
  </si>
  <si>
    <t>magnifies page</t>
  </si>
  <si>
    <t>zoom out</t>
  </si>
  <si>
    <t>demagnifies page</t>
  </si>
  <si>
    <t>validate site with wdg validator</t>
  </si>
  <si>
    <t>check html with wdg validator</t>
  </si>
  <si>
    <t>view source and headers</t>
  </si>
  <si>
    <t>show html source and headers</t>
  </si>
  <si>
    <t>view styles</t>
  </si>
  <si>
    <t>view style sheets in new window [Thanks liorean]</t>
  </si>
  <si>
    <t>css validator</t>
  </si>
  <si>
    <t>validate CSS</t>
  </si>
  <si>
    <t>highlights text links on page</t>
  </si>
  <si>
    <t>640x480</t>
  </si>
  <si>
    <t>emulates 640X480 screen resolution</t>
  </si>
  <si>
    <t>800x600</t>
  </si>
  <si>
    <t>emulates 800x600 screen resolution</t>
  </si>
  <si>
    <t>doc weight</t>
  </si>
  <si>
    <t>doc size in KB</t>
  </si>
  <si>
    <t>form borders</t>
  </si>
  <si>
    <t>shows form border</t>
  </si>
  <si>
    <t>form info</t>
  </si>
  <si>
    <t>information about forms</t>
  </si>
  <si>
    <t>frame structure</t>
  </si>
  <si>
    <t>structure of frames</t>
  </si>
  <si>
    <t>greyscale</t>
  </si>
  <si>
    <t>greyscale the page colours</t>
  </si>
  <si>
    <t>Hx</t>
  </si>
  <si>
    <t>show type and heading location</t>
  </si>
  <si>
    <t>missing alts</t>
  </si>
  <si>
    <t>number of images missing alt tags</t>
  </si>
  <si>
    <t>list links</t>
  </si>
  <si>
    <t>list all links on page in new window</t>
  </si>
  <si>
    <t>list objects ; list all embedded objects in pages</t>
  </si>
  <si>
    <t>list frames</t>
  </si>
  <si>
    <t>table borders</t>
  </si>
  <si>
    <t>show table borders</t>
  </si>
  <si>
    <t>bobby</t>
  </si>
  <si>
    <t>check page in bobby</t>
  </si>
  <si>
    <t>html validator</t>
  </si>
  <si>
    <t>check html using w3c validator</t>
  </si>
  <si>
    <t>style sheets</t>
  </si>
  <si>
    <t>check html in w3c validator</t>
  </si>
  <si>
    <t>wave 3</t>
  </si>
  <si>
    <t>New New version check tabbing accessibilty etc. Opens in new window</t>
  </si>
  <si>
    <t>page weight page weight in KB and download speed in seconds</t>
  </si>
  <si>
    <t>show divs</t>
  </si>
  <si>
    <t>puts dashed border on all DIV elements</t>
  </si>
  <si>
    <t>autofill anonymous</t>
  </si>
  <si>
    <t>fills all inputs in forms with 'anonymous'</t>
  </si>
  <si>
    <t>pagescreamer</t>
  </si>
  <si>
    <t>checks page(s) for accessibility</t>
  </si>
  <si>
    <t>link titles and hrefs</t>
  </si>
  <si>
    <t>shows list of all links (new window) on page with their titles and hrefs</t>
  </si>
  <si>
    <t>shows all links with yellow background</t>
  </si>
  <si>
    <t>Show labels</t>
  </si>
  <si>
    <t>shows code of all form label elements on a page. (in a new window)</t>
  </si>
  <si>
    <t>go</t>
  </si>
  <si>
    <t>http://www.gazingus.org/html/Page_Weight_and_Speed_Bookmarklet.html</t>
  </si>
  <si>
    <t>file size of the current HTML document and any images it contains</t>
  </si>
  <si>
    <t>http://www.squarefree.com/bookmarklets/</t>
  </si>
  <si>
    <t>http://www.bookmarklets.com</t>
  </si>
  <si>
    <t>http://www.mvps.org/dmcritchie/ie/bookmarklets.htm</t>
  </si>
  <si>
    <t>//ur//bookmarklets…</t>
  </si>
  <si>
    <t>McR</t>
  </si>
  <si>
    <t>View</t>
  </si>
  <si>
    <t>Effects</t>
  </si>
  <si>
    <t>Nav</t>
  </si>
  <si>
    <t>Search</t>
  </si>
  <si>
    <t>SSS</t>
  </si>
  <si>
    <t>James</t>
  </si>
  <si>
    <t>B1</t>
  </si>
  <si>
    <t>E1</t>
  </si>
  <si>
    <t>M</t>
  </si>
  <si>
    <t>Mary</t>
  </si>
  <si>
    <t>B2</t>
  </si>
  <si>
    <t>E6</t>
  </si>
  <si>
    <t>F</t>
  </si>
  <si>
    <t>John</t>
  </si>
  <si>
    <t>B3</t>
  </si>
  <si>
    <t>E4</t>
  </si>
  <si>
    <t>Patricia</t>
  </si>
  <si>
    <t>B4</t>
  </si>
  <si>
    <t>E8</t>
  </si>
  <si>
    <t>Robert</t>
  </si>
  <si>
    <t>B5</t>
  </si>
  <si>
    <t>E9</t>
  </si>
  <si>
    <t>Linda</t>
  </si>
  <si>
    <t>B6</t>
  </si>
  <si>
    <t>E5</t>
  </si>
  <si>
    <t>f</t>
  </si>
  <si>
    <t>Michael</t>
  </si>
  <si>
    <t>B7</t>
  </si>
  <si>
    <t>E7</t>
  </si>
  <si>
    <t>m</t>
  </si>
  <si>
    <t>Barbara</t>
  </si>
  <si>
    <t>B8</t>
  </si>
  <si>
    <t>E2</t>
  </si>
  <si>
    <t>William</t>
  </si>
  <si>
    <t>B9</t>
  </si>
  <si>
    <t>Elizabeth</t>
  </si>
  <si>
    <t>BB</t>
  </si>
  <si>
    <t>E3</t>
  </si>
  <si>
    <t>Text Font Arial</t>
  </si>
  <si>
    <t>Change FONT to Arial</t>
  </si>
  <si>
    <t xml:space="preserve">shows how many bytes in download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</si>
</sst>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 hh:mm"/>
    <numFmt numFmtId="168" formatCode="00000"/>
    <numFmt numFmtId="169" formatCode="0_);\(0\)"/>
    <numFmt numFmtId="170" formatCode="0.0,,&quot;M&quot;_);\(0,,&quot;M)&quot;;0&quot;M&quot;_);@\ "/>
    <numFmt numFmtId="171" formatCode="m/d/yy\ h:mm"/>
    <numFmt numFmtId="172" formatCode="[Green][=1]&quot;yah&quot;;[Red]&quot;nah&quot;"/>
    <numFmt numFmtId="173" formatCode="0,000.00"/>
    <numFmt numFmtId="174" formatCode="_(* #,##0_);_(* \(#,##0\);_(* &quot; - &quot;??_);_(@_)"/>
    <numFmt numFmtId="175" formatCode="_(* #,##0.0000_);_(* \(#,##0.0000\);_(* &quot; - &quot;????_);_(@_)"/>
    <numFmt numFmtId="176" formatCode="_(* #,##0_0_0_0_0_);_(* \(#,##0\)_0_0_0_0;_(* &quot; - &quot;????_);_(@_)"/>
    <numFmt numFmtId="177" formatCode="_(* #,##0.00_0_0_);_(* \(#,##0.00\)_0_0;_(* &quot; - &quot;????_);_(@_)"/>
    <numFmt numFmtId="178" formatCode="_(* #,##0_._0_0_0_0_);_(* \(#,##0\)_._0_0_0_0;_(* &quot; - &quot;????_);_(@_)"/>
    <numFmt numFmtId="179" formatCode="0.00;[Red]0.00"/>
    <numFmt numFmtId="180" formatCode="&quot;$&quot;#,##0.00;[Red]&quot;$&quot;#,##0.00"/>
    <numFmt numFmtId="181" formatCode="0.00_);[Red]\(0.00\)"/>
    <numFmt numFmtId="182" formatCode="_(&quot;$&quot;* #,##0.00_);[Red]_(&quot;$&quot;**\9#,##0.00\);_(&quot;$&quot;* &quot;-&quot;??_);_(@_)"/>
    <numFmt numFmtId="183" formatCode="_(&quot;$&quot;**#,##0.00_);[Red]_(&quot;$&quot;**\(#,##0.00\);_(&quot;$&quot;* &quot;-&quot;??_);_(@_)"/>
    <numFmt numFmtId="184" formatCode="#,##0.00;[Red]#,##0.00"/>
    <numFmt numFmtId="185" formatCode="_(**&quot;$&quot;#,##0.00_);[Red]_(**&quot;$&quot;\(#,##0.00\);_(&quot;$&quot;* &quot;-&quot;??_);_(@_)"/>
    <numFmt numFmtId="186" formatCode="m/d/yy\ h:mm\ AM/PM"/>
    <numFmt numFmtId="187" formatCode="General;General;;"/>
    <numFmt numFmtId="188" formatCode="mmm\ dd\,\ yyyy\ ddd"/>
    <numFmt numFmtId="189" formatCode="mmmm\ dd\,\ yyyy\ ddd"/>
    <numFmt numFmtId="190" formatCode="mmmm\ d\,\ yyyy\ ddd"/>
    <numFmt numFmtId="191" formatCode="0000;\ 0000;\ \2\400"/>
    <numFmt numFmtId="192" formatCode="0000;\ \-0000;\ \2\400"/>
    <numFmt numFmtId="193" formatCode="yyyy\-mm\-dd"/>
    <numFmt numFmtId="194" formatCode="&quot;$&quot;.00"/>
    <numFmt numFmtId="195" formatCode="\ \ \ \ General"/>
    <numFmt numFmtId="196" formatCode="_8_8_8_8@"/>
    <numFmt numFmtId="197" formatCode="???0.00"/>
    <numFmt numFmtId="198" formatCode="[Green][=1]General;[Red]General;[Red]General;@"/>
    <numFmt numFmtId="199" formatCode="[Green][=1]General;[Red]\-General;[Red]General;@"/>
    <numFmt numFmtId="200" formatCode="[Green][=1]&quot;Yes&quot;;[Red]&quot;No&quot;\l;[Red]&quot;No&quot;;@"/>
    <numFmt numFmtId="201" formatCode="[Green][=1]&quot;Yes&quot;;[Red]&quot;No&quot;;[Red]&quot;No&quot;;@"/>
    <numFmt numFmtId="202" formatCode="[Green][=1]General;[Red]\-General;[Red]General;@\ "/>
    <numFmt numFmtId="203" formatCode="[Green][=1]General;[Red]General;[Red]General;@\ "/>
    <numFmt numFmtId="204" formatCode="#,##0&quot;,&quot;"/>
    <numFmt numFmtId="205" formatCode="mmm/yyyy"/>
    <numFmt numFmtId="206" formatCode="[Green]&quot;OK&quot;;[Red]&quot;Out of Stock&quot;;"/>
    <numFmt numFmtId="207" formatCode="[Green][&gt;10]&quot;OK&quot;;[Red][&lt;=10]&quot;Out of Stock&quot;;;&quot;--&quot;"/>
    <numFmt numFmtId="208" formatCode="[Green][&gt;10]&quot;OK&quot;;[Red][&gt;0]&quot;Out of Stock&quot;;;&quot;-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3.5"/>
      <name val="Arial"/>
      <family val="0"/>
    </font>
    <font>
      <b/>
      <sz val="24"/>
      <name val="Arial"/>
      <family val="0"/>
    </font>
    <font>
      <sz val="10"/>
      <name val="Verdana"/>
      <family val="2"/>
    </font>
    <font>
      <sz val="10"/>
      <color indexed="8"/>
      <name val="Georgia"/>
      <family val="1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left" vertical="top" wrapText="1" inden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2" fillId="0" borderId="0" xfId="20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 quotePrefix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0" fillId="2" borderId="0" xfId="0" applyFill="1" applyAlignment="1" quotePrefix="1">
      <alignment/>
    </xf>
    <xf numFmtId="0" fontId="0" fillId="3" borderId="0" xfId="0" applyFill="1" applyAlignment="1">
      <alignment/>
    </xf>
    <xf numFmtId="0" fontId="0" fillId="3" borderId="0" xfId="0" applyFill="1" applyAlignment="1" quotePrefix="1">
      <alignment/>
    </xf>
    <xf numFmtId="0" fontId="2" fillId="0" borderId="0" xfId="20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Sheet1"/>
    </sheetNames>
    <definedNames>
      <definedName name="getformula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okmarklets.com/" TargetMode="External" /><Relationship Id="rId2" Type="http://schemas.openxmlformats.org/officeDocument/2006/relationships/hyperlink" Target="http://www.mvps.org/dmcritchie/ie/bookmarklets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68"/>
  <sheetViews>
    <sheetView workbookViewId="0" topLeftCell="A243">
      <selection activeCell="I26" sqref="I26"/>
    </sheetView>
  </sheetViews>
  <sheetFormatPr defaultColWidth="9.140625" defaultRowHeight="12.75"/>
  <cols>
    <col min="1" max="1" width="37.00390625" style="6" bestFit="1" customWidth="1"/>
    <col min="2" max="2" width="4.8515625" style="6" bestFit="1" customWidth="1"/>
    <col min="3" max="3" width="4.57421875" style="8" customWidth="1"/>
    <col min="4" max="4" width="4.00390625" style="6" bestFit="1" customWidth="1"/>
    <col min="5" max="5" width="6.8515625" style="6" bestFit="1" customWidth="1"/>
    <col min="6" max="6" width="61.421875" style="6" bestFit="1" customWidth="1"/>
    <col min="7" max="16384" width="9.140625" style="6" customWidth="1"/>
  </cols>
  <sheetData>
    <row r="1" spans="1:6" ht="12.75">
      <c r="A1" s="6" t="s">
        <v>526</v>
      </c>
      <c r="B1" s="6" t="s">
        <v>527</v>
      </c>
      <c r="C1" s="8" t="str">
        <f>IF(COUNTIF('Bookmarklets in IE toolbar'!A:A,A1)=0,"-",COUNTIF('Bookmarklets in IE toolbar'!A:A,A1))</f>
        <v>-</v>
      </c>
      <c r="D1" s="6">
        <f aca="true" t="shared" si="0" ref="D1:D64">IF(COUNTIF(A$1:A$65536,A1)=0,"-",COUNTIF(A$1:A$65536,A1))</f>
        <v>1</v>
      </c>
      <c r="E1" s="20">
        <f ca="1">IF(ISERROR(MATCH(A1,'Bookmarklets in IE toolbar'!A:A,0)),"",OFFSET('Bookmarklets in IE toolbar'!$A$1,MATCH(A1,'Bookmarklets in IE toolbar'!A:A,0)-1,3))</f>
      </c>
      <c r="F1" s="18" t="s">
        <v>525</v>
      </c>
    </row>
    <row r="2" spans="1:6" ht="12.75">
      <c r="A2" s="6" t="s">
        <v>435</v>
      </c>
      <c r="B2" s="6" t="s">
        <v>121</v>
      </c>
      <c r="C2" s="8" t="str">
        <f>IF(COUNTIF('Bookmarklets in IE toolbar'!A:A,A2)=0,"-",COUNTIF('Bookmarklets in IE toolbar'!A:A,A2))</f>
        <v>-</v>
      </c>
      <c r="D2" s="6">
        <f t="shared" si="0"/>
        <v>6</v>
      </c>
      <c r="E2" s="20">
        <f ca="1">IF(ISERROR(MATCH(A2,'Bookmarklets in IE toolbar'!A:A,0)),"",OFFSET('Bookmarklets in IE toolbar'!$A$1,MATCH(A2,'Bookmarklets in IE toolbar'!A:A,0)-1,3))</f>
      </c>
      <c r="F2" s="6" t="s">
        <v>523</v>
      </c>
    </row>
    <row r="3" spans="1:5" ht="12.75">
      <c r="A3" s="6" t="s">
        <v>120</v>
      </c>
      <c r="B3" s="6" t="s">
        <v>121</v>
      </c>
      <c r="C3" s="8" t="str">
        <f>IF(COUNTIF('Bookmarklets in IE toolbar'!A:A,A3)=0,"-",COUNTIF('Bookmarklets in IE toolbar'!A:A,A3))</f>
        <v>-</v>
      </c>
      <c r="D3" s="6">
        <f t="shared" si="0"/>
        <v>2</v>
      </c>
      <c r="E3" s="20">
        <f ca="1">IF(ISERROR(MATCH(A3,'Bookmarklets in IE toolbar'!A:A,0)),"",OFFSET('Bookmarklets in IE toolbar'!$A$1,MATCH(A3,'Bookmarklets in IE toolbar'!A:A,0)-1,3))</f>
      </c>
    </row>
    <row r="4" spans="1:5" ht="12.75">
      <c r="A4" s="6" t="s">
        <v>122</v>
      </c>
      <c r="B4" s="6" t="s">
        <v>121</v>
      </c>
      <c r="C4" s="8" t="str">
        <f>IF(COUNTIF('Bookmarklets in IE toolbar'!A:A,A4)=0,"-",COUNTIF('Bookmarklets in IE toolbar'!A:A,A4))</f>
        <v>-</v>
      </c>
      <c r="D4" s="6">
        <f t="shared" si="0"/>
        <v>2</v>
      </c>
      <c r="E4" s="20">
        <f ca="1">IF(ISERROR(MATCH(A4,'Bookmarklets in IE toolbar'!A:A,0)),"",OFFSET('Bookmarklets in IE toolbar'!$A$1,MATCH(A4,'Bookmarklets in IE toolbar'!A:A,0)-1,3))</f>
      </c>
    </row>
    <row r="5" spans="1:5" ht="12.75">
      <c r="A5" s="6" t="s">
        <v>123</v>
      </c>
      <c r="B5" s="6" t="s">
        <v>121</v>
      </c>
      <c r="C5" s="8" t="str">
        <f>IF(COUNTIF('Bookmarklets in IE toolbar'!A:A,A5)=0,"-",COUNTIF('Bookmarklets in IE toolbar'!A:A,A5))</f>
        <v>-</v>
      </c>
      <c r="D5" s="6">
        <f t="shared" si="0"/>
        <v>2</v>
      </c>
      <c r="E5" s="20">
        <f ca="1">IF(ISERROR(MATCH(A5,'Bookmarklets in IE toolbar'!A:A,0)),"",OFFSET('Bookmarklets in IE toolbar'!$A$1,MATCH(A5,'Bookmarklets in IE toolbar'!A:A,0)-1,3))</f>
      </c>
    </row>
    <row r="6" spans="1:5" ht="12.75">
      <c r="A6" s="6" t="s">
        <v>124</v>
      </c>
      <c r="B6" s="6" t="s">
        <v>121</v>
      </c>
      <c r="C6" s="8" t="str">
        <f>IF(COUNTIF('Bookmarklets in IE toolbar'!A:A,A6)=0,"-",COUNTIF('Bookmarklets in IE toolbar'!A:A,A6))</f>
        <v>-</v>
      </c>
      <c r="D6" s="6">
        <f t="shared" si="0"/>
        <v>2</v>
      </c>
      <c r="E6" s="20">
        <f ca="1">IF(ISERROR(MATCH(A6,'Bookmarklets in IE toolbar'!A:A,0)),"",OFFSET('Bookmarklets in IE toolbar'!$A$1,MATCH(A6,'Bookmarklets in IE toolbar'!A:A,0)-1,3))</f>
      </c>
    </row>
    <row r="7" spans="1:5" ht="12.75">
      <c r="A7" s="6" t="s">
        <v>125</v>
      </c>
      <c r="B7" s="6" t="s">
        <v>121</v>
      </c>
      <c r="C7" s="8" t="str">
        <f>IF(COUNTIF('Bookmarklets in IE toolbar'!A:A,A7)=0,"-",COUNTIF('Bookmarklets in IE toolbar'!A:A,A7))</f>
        <v>-</v>
      </c>
      <c r="D7" s="6">
        <f t="shared" si="0"/>
        <v>2</v>
      </c>
      <c r="E7" s="20">
        <f ca="1">IF(ISERROR(MATCH(A7,'Bookmarklets in IE toolbar'!A:A,0)),"",OFFSET('Bookmarklets in IE toolbar'!$A$1,MATCH(A7,'Bookmarklets in IE toolbar'!A:A,0)-1,3))</f>
      </c>
    </row>
    <row r="8" spans="1:5" ht="12.75">
      <c r="A8" s="6" t="s">
        <v>126</v>
      </c>
      <c r="B8" s="6" t="s">
        <v>121</v>
      </c>
      <c r="C8" s="8" t="str">
        <f>IF(COUNTIF('Bookmarklets in IE toolbar'!A:A,A8)=0,"-",COUNTIF('Bookmarklets in IE toolbar'!A:A,A8))</f>
        <v>-</v>
      </c>
      <c r="D8" s="6">
        <f t="shared" si="0"/>
        <v>2</v>
      </c>
      <c r="E8" s="20">
        <f ca="1">IF(ISERROR(MATCH(A8,'Bookmarklets in IE toolbar'!A:A,0)),"",OFFSET('Bookmarklets in IE toolbar'!$A$1,MATCH(A8,'Bookmarklets in IE toolbar'!A:A,0)-1,3))</f>
      </c>
    </row>
    <row r="9" spans="1:5" ht="12.75">
      <c r="A9" s="6" t="s">
        <v>127</v>
      </c>
      <c r="B9" s="6" t="s">
        <v>121</v>
      </c>
      <c r="C9" s="8" t="str">
        <f>IF(COUNTIF('Bookmarklets in IE toolbar'!A:A,A9)=0,"-",COUNTIF('Bookmarklets in IE toolbar'!A:A,A9))</f>
        <v>-</v>
      </c>
      <c r="D9" s="6">
        <f t="shared" si="0"/>
        <v>2</v>
      </c>
      <c r="E9" s="20">
        <f ca="1">IF(ISERROR(MATCH(A9,'Bookmarklets in IE toolbar'!A:A,0)),"",OFFSET('Bookmarklets in IE toolbar'!$A$1,MATCH(A9,'Bookmarklets in IE toolbar'!A:A,0)-1,3))</f>
      </c>
    </row>
    <row r="10" spans="1:5" ht="12.75">
      <c r="A10" s="6" t="s">
        <v>128</v>
      </c>
      <c r="B10" s="6" t="s">
        <v>121</v>
      </c>
      <c r="C10" s="8" t="str">
        <f>IF(COUNTIF('Bookmarklets in IE toolbar'!A:A,A10)=0,"-",COUNTIF('Bookmarklets in IE toolbar'!A:A,A10))</f>
        <v>-</v>
      </c>
      <c r="D10" s="6">
        <f t="shared" si="0"/>
        <v>2</v>
      </c>
      <c r="E10" s="20">
        <f ca="1">IF(ISERROR(MATCH(A10,'Bookmarklets in IE toolbar'!A:A,0)),"",OFFSET('Bookmarklets in IE toolbar'!$A$1,MATCH(A10,'Bookmarklets in IE toolbar'!A:A,0)-1,3))</f>
      </c>
    </row>
    <row r="11" spans="1:5" ht="12.75">
      <c r="A11" s="6" t="s">
        <v>129</v>
      </c>
      <c r="B11" s="6" t="s">
        <v>121</v>
      </c>
      <c r="C11" s="8" t="str">
        <f>IF(COUNTIF('Bookmarklets in IE toolbar'!A:A,A11)=0,"-",COUNTIF('Bookmarklets in IE toolbar'!A:A,A11))</f>
        <v>-</v>
      </c>
      <c r="D11" s="6">
        <f t="shared" si="0"/>
        <v>2</v>
      </c>
      <c r="E11" s="20">
        <f ca="1">IF(ISERROR(MATCH(A11,'Bookmarklets in IE toolbar'!A:A,0)),"",OFFSET('Bookmarklets in IE toolbar'!$A$1,MATCH(A11,'Bookmarklets in IE toolbar'!A:A,0)-1,3))</f>
      </c>
    </row>
    <row r="12" spans="1:5" ht="12.75">
      <c r="A12" s="6" t="s">
        <v>130</v>
      </c>
      <c r="B12" s="6" t="s">
        <v>121</v>
      </c>
      <c r="C12" s="8" t="str">
        <f>IF(COUNTIF('Bookmarklets in IE toolbar'!A:A,A12)=0,"-",COUNTIF('Bookmarklets in IE toolbar'!A:A,A12))</f>
        <v>-</v>
      </c>
      <c r="D12" s="6">
        <f t="shared" si="0"/>
        <v>2</v>
      </c>
      <c r="E12" s="20">
        <f ca="1">IF(ISERROR(MATCH(A12,'Bookmarklets in IE toolbar'!A:A,0)),"",OFFSET('Bookmarklets in IE toolbar'!$A$1,MATCH(A12,'Bookmarklets in IE toolbar'!A:A,0)-1,3))</f>
      </c>
    </row>
    <row r="13" spans="1:5" ht="12.75">
      <c r="A13" s="6" t="s">
        <v>131</v>
      </c>
      <c r="B13" s="6" t="s">
        <v>121</v>
      </c>
      <c r="C13" s="8" t="str">
        <f>IF(COUNTIF('Bookmarklets in IE toolbar'!A:A,A13)=0,"-",COUNTIF('Bookmarklets in IE toolbar'!A:A,A13))</f>
        <v>-</v>
      </c>
      <c r="D13" s="6">
        <f t="shared" si="0"/>
        <v>4</v>
      </c>
      <c r="E13" s="20">
        <f ca="1">IF(ISERROR(MATCH(A13,'Bookmarklets in IE toolbar'!A:A,0)),"",OFFSET('Bookmarklets in IE toolbar'!$A$1,MATCH(A13,'Bookmarklets in IE toolbar'!A:A,0)-1,3))</f>
      </c>
    </row>
    <row r="14" spans="1:5" ht="12.75">
      <c r="A14" s="6" t="s">
        <v>132</v>
      </c>
      <c r="B14" s="6" t="s">
        <v>121</v>
      </c>
      <c r="C14" s="8" t="str">
        <f>IF(COUNTIF('Bookmarklets in IE toolbar'!A:A,A14)=0,"-",COUNTIF('Bookmarklets in IE toolbar'!A:A,A14))</f>
        <v>-</v>
      </c>
      <c r="D14" s="6">
        <f t="shared" si="0"/>
        <v>2</v>
      </c>
      <c r="E14" s="20">
        <f ca="1">IF(ISERROR(MATCH(A14,'Bookmarklets in IE toolbar'!A:A,0)),"",OFFSET('Bookmarklets in IE toolbar'!$A$1,MATCH(A14,'Bookmarklets in IE toolbar'!A:A,0)-1,3))</f>
      </c>
    </row>
    <row r="15" spans="2:5" ht="12.75">
      <c r="B15" s="6" t="s">
        <v>121</v>
      </c>
      <c r="C15" s="8" t="str">
        <f>IF(COUNTIF('Bookmarklets in IE toolbar'!A:A,A15)=0,"-",COUNTIF('Bookmarklets in IE toolbar'!A:A,A15))</f>
        <v>-</v>
      </c>
      <c r="D15" s="6" t="str">
        <f t="shared" si="0"/>
        <v>-</v>
      </c>
      <c r="E15" s="20">
        <f ca="1">IF(ISERROR(MATCH(A15,'Bookmarklets in IE toolbar'!A:A,0)),"",OFFSET('Bookmarklets in IE toolbar'!$A$1,MATCH(A15,'Bookmarklets in IE toolbar'!A:A,0)-1,3))</f>
      </c>
    </row>
    <row r="16" spans="1:5" ht="12.75">
      <c r="A16" s="9"/>
      <c r="B16" s="6" t="s">
        <v>121</v>
      </c>
      <c r="C16" s="8" t="str">
        <f>IF(COUNTIF('Bookmarklets in IE toolbar'!A:A,A16)=0,"-",COUNTIF('Bookmarklets in IE toolbar'!A:A,A16))</f>
        <v>-</v>
      </c>
      <c r="D16" s="6" t="str">
        <f t="shared" si="0"/>
        <v>-</v>
      </c>
      <c r="E16" s="20">
        <f ca="1">IF(ISERROR(MATCH(A16,'Bookmarklets in IE toolbar'!A:A,0)),"",OFFSET('Bookmarklets in IE toolbar'!$A$1,MATCH(A16,'Bookmarklets in IE toolbar'!A:A,0)-1,3))</f>
      </c>
    </row>
    <row r="17" spans="1:5" ht="12.75">
      <c r="A17" s="6" t="s">
        <v>133</v>
      </c>
      <c r="B17" s="6" t="s">
        <v>121</v>
      </c>
      <c r="C17" s="8" t="str">
        <f>IF(COUNTIF('Bookmarklets in IE toolbar'!A:A,A17)=0,"-",COUNTIF('Bookmarklets in IE toolbar'!A:A,A17))</f>
        <v>-</v>
      </c>
      <c r="D17" s="6">
        <f t="shared" si="0"/>
        <v>2</v>
      </c>
      <c r="E17" s="20">
        <f ca="1">IF(ISERROR(MATCH(A17,'Bookmarklets in IE toolbar'!A:A,0)),"",OFFSET('Bookmarklets in IE toolbar'!$A$1,MATCH(A17,'Bookmarklets in IE toolbar'!A:A,0)-1,3))</f>
      </c>
    </row>
    <row r="18" spans="1:5" ht="12.75">
      <c r="A18" s="10"/>
      <c r="B18" s="6" t="s">
        <v>121</v>
      </c>
      <c r="C18" s="8" t="str">
        <f>IF(COUNTIF('Bookmarklets in IE toolbar'!A:A,A18)=0,"-",COUNTIF('Bookmarklets in IE toolbar'!A:A,A18))</f>
        <v>-</v>
      </c>
      <c r="D18" s="6" t="str">
        <f t="shared" si="0"/>
        <v>-</v>
      </c>
      <c r="E18" s="20">
        <f ca="1">IF(ISERROR(MATCH(A18,'Bookmarklets in IE toolbar'!A:A,0)),"",OFFSET('Bookmarklets in IE toolbar'!$A$1,MATCH(A18,'Bookmarklets in IE toolbar'!A:A,0)-1,3))</f>
      </c>
    </row>
    <row r="19" spans="1:5" ht="17.25">
      <c r="A19" s="11" t="s">
        <v>134</v>
      </c>
      <c r="B19" s="6" t="s">
        <v>121</v>
      </c>
      <c r="C19" s="8" t="str">
        <f>IF(COUNTIF('Bookmarklets in IE toolbar'!A:A,A19)=0,"-",COUNTIF('Bookmarklets in IE toolbar'!A:A,A19))</f>
        <v>-</v>
      </c>
      <c r="D19" s="6">
        <f t="shared" si="0"/>
        <v>3</v>
      </c>
      <c r="E19" s="20">
        <f ca="1">IF(ISERROR(MATCH(A19,'Bookmarklets in IE toolbar'!A:A,0)),"",OFFSET('Bookmarklets in IE toolbar'!$A$1,MATCH(A19,'Bookmarklets in IE toolbar'!A:A,0)-1,3))</f>
      </c>
    </row>
    <row r="20" spans="1:5" ht="12.75">
      <c r="A20" s="9"/>
      <c r="B20" s="6" t="s">
        <v>121</v>
      </c>
      <c r="C20" s="8" t="str">
        <f>IF(COUNTIF('Bookmarklets in IE toolbar'!A:A,A20)=0,"-",COUNTIF('Bookmarklets in IE toolbar'!A:A,A20))</f>
        <v>-</v>
      </c>
      <c r="D20" s="6" t="str">
        <f t="shared" si="0"/>
        <v>-</v>
      </c>
      <c r="E20" s="20">
        <f ca="1">IF(ISERROR(MATCH(A20,'Bookmarklets in IE toolbar'!A:A,0)),"",OFFSET('Bookmarklets in IE toolbar'!$A$1,MATCH(A20,'Bookmarklets in IE toolbar'!A:A,0)-1,3))</f>
      </c>
    </row>
    <row r="21" spans="1:5" ht="12.75">
      <c r="A21" s="6" t="s">
        <v>135</v>
      </c>
      <c r="B21" s="6" t="s">
        <v>121</v>
      </c>
      <c r="C21" s="8" t="str">
        <f>IF(COUNTIF('Bookmarklets in IE toolbar'!A:A,A21)=0,"-",COUNTIF('Bookmarklets in IE toolbar'!A:A,A21))</f>
        <v>-</v>
      </c>
      <c r="D21" s="6">
        <f t="shared" si="0"/>
        <v>2</v>
      </c>
      <c r="E21" s="20">
        <f ca="1">IF(ISERROR(MATCH(A21,'Bookmarklets in IE toolbar'!A:A,0)),"",OFFSET('Bookmarklets in IE toolbar'!$A$1,MATCH(A21,'Bookmarklets in IE toolbar'!A:A,0)-1,3))</f>
      </c>
    </row>
    <row r="22" spans="1:5" ht="12.75">
      <c r="A22" s="6" t="s">
        <v>136</v>
      </c>
      <c r="B22" s="6" t="s">
        <v>121</v>
      </c>
      <c r="C22" s="8" t="str">
        <f>IF(COUNTIF('Bookmarklets in IE toolbar'!A:A,A22)=0,"-",COUNTIF('Bookmarklets in IE toolbar'!A:A,A22))</f>
        <v>-</v>
      </c>
      <c r="D22" s="6">
        <f t="shared" si="0"/>
        <v>2</v>
      </c>
      <c r="E22" s="20">
        <f ca="1">IF(ISERROR(MATCH(A22,'Bookmarklets in IE toolbar'!A:A,0)),"",OFFSET('Bookmarklets in IE toolbar'!$A$1,MATCH(A22,'Bookmarklets in IE toolbar'!A:A,0)-1,3))</f>
      </c>
    </row>
    <row r="23" spans="1:5" ht="12.75">
      <c r="A23" s="6" t="s">
        <v>137</v>
      </c>
      <c r="B23" s="6" t="s">
        <v>121</v>
      </c>
      <c r="C23" s="8" t="str">
        <f>IF(COUNTIF('Bookmarklets in IE toolbar'!A:A,A23)=0,"-",COUNTIF('Bookmarklets in IE toolbar'!A:A,A23))</f>
        <v>-</v>
      </c>
      <c r="D23" s="6">
        <f t="shared" si="0"/>
        <v>2</v>
      </c>
      <c r="E23" s="20">
        <f ca="1">IF(ISERROR(MATCH(A23,'Bookmarklets in IE toolbar'!A:A,0)),"",OFFSET('Bookmarklets in IE toolbar'!$A$1,MATCH(A23,'Bookmarklets in IE toolbar'!A:A,0)-1,3))</f>
      </c>
    </row>
    <row r="24" spans="1:5" ht="12.75">
      <c r="A24" s="6" t="s">
        <v>138</v>
      </c>
      <c r="B24" s="6" t="s">
        <v>121</v>
      </c>
      <c r="C24" s="8" t="str">
        <f>IF(COUNTIF('Bookmarklets in IE toolbar'!A:A,A24)=0,"-",COUNTIF('Bookmarklets in IE toolbar'!A:A,A24))</f>
        <v>-</v>
      </c>
      <c r="D24" s="6">
        <f t="shared" si="0"/>
        <v>2</v>
      </c>
      <c r="E24" s="20">
        <f ca="1">IF(ISERROR(MATCH(A24,'Bookmarklets in IE toolbar'!A:A,0)),"",OFFSET('Bookmarklets in IE toolbar'!$A$1,MATCH(A24,'Bookmarklets in IE toolbar'!A:A,0)-1,3))</f>
      </c>
    </row>
    <row r="25" spans="1:5" ht="12.75">
      <c r="A25" s="6" t="s">
        <v>139</v>
      </c>
      <c r="B25" s="6" t="s">
        <v>121</v>
      </c>
      <c r="C25" s="8" t="str">
        <f>IF(COUNTIF('Bookmarklets in IE toolbar'!A:A,A25)=0,"-",COUNTIF('Bookmarklets in IE toolbar'!A:A,A25))</f>
        <v>-</v>
      </c>
      <c r="D25" s="6">
        <f t="shared" si="0"/>
        <v>2</v>
      </c>
      <c r="E25" s="20">
        <f ca="1">IF(ISERROR(MATCH(A25,'Bookmarklets in IE toolbar'!A:A,0)),"",OFFSET('Bookmarklets in IE toolbar'!$A$1,MATCH(A25,'Bookmarklets in IE toolbar'!A:A,0)-1,3))</f>
      </c>
    </row>
    <row r="26" spans="1:5" ht="12.75">
      <c r="A26" s="6" t="s">
        <v>140</v>
      </c>
      <c r="B26" s="6" t="s">
        <v>121</v>
      </c>
      <c r="C26" s="8" t="str">
        <f>IF(COUNTIF('Bookmarklets in IE toolbar'!A:A,A26)=0,"-",COUNTIF('Bookmarklets in IE toolbar'!A:A,A26))</f>
        <v>-</v>
      </c>
      <c r="D26" s="6">
        <f t="shared" si="0"/>
        <v>2</v>
      </c>
      <c r="E26" s="20">
        <f ca="1">IF(ISERROR(MATCH(A26,'Bookmarklets in IE toolbar'!A:A,0)),"",OFFSET('Bookmarklets in IE toolbar'!$A$1,MATCH(A26,'Bookmarklets in IE toolbar'!A:A,0)-1,3))</f>
      </c>
    </row>
    <row r="27" spans="1:5" ht="12.75">
      <c r="A27" s="6" t="s">
        <v>141</v>
      </c>
      <c r="B27" s="6" t="s">
        <v>121</v>
      </c>
      <c r="C27" s="8" t="str">
        <f>IF(COUNTIF('Bookmarklets in IE toolbar'!A:A,A27)=0,"-",COUNTIF('Bookmarklets in IE toolbar'!A:A,A27))</f>
        <v>-</v>
      </c>
      <c r="D27" s="6">
        <f t="shared" si="0"/>
        <v>2</v>
      </c>
      <c r="E27" s="20">
        <f ca="1">IF(ISERROR(MATCH(A27,'Bookmarklets in IE toolbar'!A:A,0)),"",OFFSET('Bookmarklets in IE toolbar'!$A$1,MATCH(A27,'Bookmarklets in IE toolbar'!A:A,0)-1,3))</f>
      </c>
    </row>
    <row r="28" spans="1:5" ht="12.75">
      <c r="A28" s="6" t="s">
        <v>142</v>
      </c>
      <c r="B28" s="6" t="s">
        <v>121</v>
      </c>
      <c r="C28" s="8" t="str">
        <f>IF(COUNTIF('Bookmarklets in IE toolbar'!A:A,A28)=0,"-",COUNTIF('Bookmarklets in IE toolbar'!A:A,A28))</f>
        <v>-</v>
      </c>
      <c r="D28" s="6">
        <f t="shared" si="0"/>
        <v>2</v>
      </c>
      <c r="E28" s="20">
        <f ca="1">IF(ISERROR(MATCH(A28,'Bookmarklets in IE toolbar'!A:A,0)),"",OFFSET('Bookmarklets in IE toolbar'!$A$1,MATCH(A28,'Bookmarklets in IE toolbar'!A:A,0)-1,3))</f>
      </c>
    </row>
    <row r="29" spans="1:5" ht="12.75">
      <c r="A29" s="6" t="s">
        <v>143</v>
      </c>
      <c r="B29" s="6" t="s">
        <v>121</v>
      </c>
      <c r="C29" s="8" t="str">
        <f>IF(COUNTIF('Bookmarklets in IE toolbar'!A:A,A29)=0,"-",COUNTIF('Bookmarklets in IE toolbar'!A:A,A29))</f>
        <v>-</v>
      </c>
      <c r="D29" s="6">
        <f t="shared" si="0"/>
        <v>2</v>
      </c>
      <c r="E29" s="20">
        <f ca="1">IF(ISERROR(MATCH(A29,'Bookmarklets in IE toolbar'!A:A,0)),"",OFFSET('Bookmarklets in IE toolbar'!$A$1,MATCH(A29,'Bookmarklets in IE toolbar'!A:A,0)-1,3))</f>
      </c>
    </row>
    <row r="30" spans="1:5" ht="12.75">
      <c r="A30" s="6" t="s">
        <v>144</v>
      </c>
      <c r="B30" s="6" t="s">
        <v>121</v>
      </c>
      <c r="C30" s="8" t="str">
        <f>IF(COUNTIF('Bookmarklets in IE toolbar'!A:A,A30)=0,"-",COUNTIF('Bookmarklets in IE toolbar'!A:A,A30))</f>
        <v>-</v>
      </c>
      <c r="D30" s="6">
        <f t="shared" si="0"/>
        <v>2</v>
      </c>
      <c r="E30" s="20">
        <f ca="1">IF(ISERROR(MATCH(A30,'Bookmarklets in IE toolbar'!A:A,0)),"",OFFSET('Bookmarklets in IE toolbar'!$A$1,MATCH(A30,'Bookmarklets in IE toolbar'!A:A,0)-1,3))</f>
      </c>
    </row>
    <row r="31" spans="1:5" ht="12.75">
      <c r="A31" s="6" t="s">
        <v>145</v>
      </c>
      <c r="B31" s="6" t="s">
        <v>121</v>
      </c>
      <c r="C31" s="8" t="str">
        <f>IF(COUNTIF('Bookmarklets in IE toolbar'!A:A,A31)=0,"-",COUNTIF('Bookmarklets in IE toolbar'!A:A,A31))</f>
        <v>-</v>
      </c>
      <c r="D31" s="6">
        <f t="shared" si="0"/>
        <v>1</v>
      </c>
      <c r="E31" s="20">
        <f ca="1">IF(ISERROR(MATCH(A31,'Bookmarklets in IE toolbar'!A:A,0)),"",OFFSET('Bookmarklets in IE toolbar'!$A$1,MATCH(A31,'Bookmarklets in IE toolbar'!A:A,0)-1,3))</f>
      </c>
    </row>
    <row r="32" spans="2:5" ht="12.75">
      <c r="B32" s="6" t="s">
        <v>121</v>
      </c>
      <c r="C32" s="8" t="str">
        <f>IF(COUNTIF('Bookmarklets in IE toolbar'!A:A,A32)=0,"-",COUNTIF('Bookmarklets in IE toolbar'!A:A,A32))</f>
        <v>-</v>
      </c>
      <c r="D32" s="6" t="str">
        <f t="shared" si="0"/>
        <v>-</v>
      </c>
      <c r="E32" s="20">
        <f ca="1">IF(ISERROR(MATCH(A32,'Bookmarklets in IE toolbar'!A:A,0)),"",OFFSET('Bookmarklets in IE toolbar'!$A$1,MATCH(A32,'Bookmarklets in IE toolbar'!A:A,0)-1,3))</f>
      </c>
    </row>
    <row r="33" spans="1:5" ht="12.75">
      <c r="A33" s="9"/>
      <c r="B33" s="6" t="s">
        <v>121</v>
      </c>
      <c r="C33" s="8" t="str">
        <f>IF(COUNTIF('Bookmarklets in IE toolbar'!A:A,A33)=0,"-",COUNTIF('Bookmarklets in IE toolbar'!A:A,A33))</f>
        <v>-</v>
      </c>
      <c r="D33" s="6" t="str">
        <f t="shared" si="0"/>
        <v>-</v>
      </c>
      <c r="E33" s="20">
        <f ca="1">IF(ISERROR(MATCH(A33,'Bookmarklets in IE toolbar'!A:A,0)),"",OFFSET('Bookmarklets in IE toolbar'!$A$1,MATCH(A33,'Bookmarklets in IE toolbar'!A:A,0)-1,3))</f>
      </c>
    </row>
    <row r="34" spans="1:5" ht="12.75">
      <c r="A34" s="6" t="s">
        <v>146</v>
      </c>
      <c r="B34" s="6" t="s">
        <v>121</v>
      </c>
      <c r="C34" s="8" t="str">
        <f>IF(COUNTIF('Bookmarklets in IE toolbar'!A:A,A34)=0,"-",COUNTIF('Bookmarklets in IE toolbar'!A:A,A34))</f>
        <v>-</v>
      </c>
      <c r="D34" s="6">
        <f t="shared" si="0"/>
        <v>2</v>
      </c>
      <c r="E34" s="20">
        <f ca="1">IF(ISERROR(MATCH(A34,'Bookmarklets in IE toolbar'!A:A,0)),"",OFFSET('Bookmarklets in IE toolbar'!$A$1,MATCH(A34,'Bookmarklets in IE toolbar'!A:A,0)-1,3))</f>
      </c>
    </row>
    <row r="35" spans="1:5" ht="12.75">
      <c r="A35" s="10"/>
      <c r="B35" s="6" t="s">
        <v>121</v>
      </c>
      <c r="C35" s="8" t="str">
        <f>IF(COUNTIF('Bookmarklets in IE toolbar'!A:A,A35)=0,"-",COUNTIF('Bookmarklets in IE toolbar'!A:A,A35))</f>
        <v>-</v>
      </c>
      <c r="D35" s="6" t="str">
        <f t="shared" si="0"/>
        <v>-</v>
      </c>
      <c r="E35" s="20">
        <f ca="1">IF(ISERROR(MATCH(A35,'Bookmarklets in IE toolbar'!A:A,0)),"",OFFSET('Bookmarklets in IE toolbar'!$A$1,MATCH(A35,'Bookmarklets in IE toolbar'!A:A,0)-1,3))</f>
      </c>
    </row>
    <row r="36" spans="1:5" ht="17.25">
      <c r="A36" s="11" t="s">
        <v>147</v>
      </c>
      <c r="B36" s="6" t="s">
        <v>121</v>
      </c>
      <c r="C36" s="8" t="str">
        <f>IF(COUNTIF('Bookmarklets in IE toolbar'!A:A,A36)=0,"-",COUNTIF('Bookmarklets in IE toolbar'!A:A,A36))</f>
        <v>-</v>
      </c>
      <c r="D36" s="6">
        <f t="shared" si="0"/>
        <v>3</v>
      </c>
      <c r="E36" s="20">
        <f ca="1">IF(ISERROR(MATCH(A36,'Bookmarklets in IE toolbar'!A:A,0)),"",OFFSET('Bookmarklets in IE toolbar'!$A$1,MATCH(A36,'Bookmarklets in IE toolbar'!A:A,0)-1,3))</f>
      </c>
    </row>
    <row r="37" spans="1:5" ht="12.75">
      <c r="A37" s="9"/>
      <c r="B37" s="6" t="s">
        <v>121</v>
      </c>
      <c r="C37" s="8" t="str">
        <f>IF(COUNTIF('Bookmarklets in IE toolbar'!A:A,A37)=0,"-",COUNTIF('Bookmarklets in IE toolbar'!A:A,A37))</f>
        <v>-</v>
      </c>
      <c r="D37" s="6" t="str">
        <f t="shared" si="0"/>
        <v>-</v>
      </c>
      <c r="E37" s="20">
        <f ca="1">IF(ISERROR(MATCH(A37,'Bookmarklets in IE toolbar'!A:A,0)),"",OFFSET('Bookmarklets in IE toolbar'!$A$1,MATCH(A37,'Bookmarklets in IE toolbar'!A:A,0)-1,3))</f>
      </c>
    </row>
    <row r="38" spans="1:5" ht="12.75">
      <c r="A38" s="6" t="s">
        <v>148</v>
      </c>
      <c r="B38" s="6" t="s">
        <v>121</v>
      </c>
      <c r="C38" s="8" t="str">
        <f>IF(COUNTIF('Bookmarklets in IE toolbar'!A:A,A38)=0,"-",COUNTIF('Bookmarklets in IE toolbar'!A:A,A38))</f>
        <v>-</v>
      </c>
      <c r="D38" s="6">
        <f t="shared" si="0"/>
        <v>2</v>
      </c>
      <c r="E38" s="20">
        <f ca="1">IF(ISERROR(MATCH(A38,'Bookmarklets in IE toolbar'!A:A,0)),"",OFFSET('Bookmarklets in IE toolbar'!$A$1,MATCH(A38,'Bookmarklets in IE toolbar'!A:A,0)-1,3))</f>
      </c>
    </row>
    <row r="39" spans="1:5" ht="12.75">
      <c r="A39" s="6" t="s">
        <v>149</v>
      </c>
      <c r="B39" s="6" t="s">
        <v>121</v>
      </c>
      <c r="C39" s="8" t="str">
        <f>IF(COUNTIF('Bookmarklets in IE toolbar'!A:A,A39)=0,"-",COUNTIF('Bookmarklets in IE toolbar'!A:A,A39))</f>
        <v>-</v>
      </c>
      <c r="D39" s="6">
        <f t="shared" si="0"/>
        <v>2</v>
      </c>
      <c r="E39" s="20">
        <f ca="1">IF(ISERROR(MATCH(A39,'Bookmarklets in IE toolbar'!A:A,0)),"",OFFSET('Bookmarklets in IE toolbar'!$A$1,MATCH(A39,'Bookmarklets in IE toolbar'!A:A,0)-1,3))</f>
      </c>
    </row>
    <row r="40" spans="1:5" ht="12.75">
      <c r="A40" s="6" t="s">
        <v>150</v>
      </c>
      <c r="B40" s="6" t="s">
        <v>121</v>
      </c>
      <c r="C40" s="8" t="str">
        <f>IF(COUNTIF('Bookmarklets in IE toolbar'!A:A,A40)=0,"-",COUNTIF('Bookmarklets in IE toolbar'!A:A,A40))</f>
        <v>-</v>
      </c>
      <c r="D40" s="6">
        <f t="shared" si="0"/>
        <v>2</v>
      </c>
      <c r="E40" s="20">
        <f ca="1">IF(ISERROR(MATCH(A40,'Bookmarklets in IE toolbar'!A:A,0)),"",OFFSET('Bookmarklets in IE toolbar'!$A$1,MATCH(A40,'Bookmarklets in IE toolbar'!A:A,0)-1,3))</f>
      </c>
    </row>
    <row r="41" spans="1:5" ht="12.75">
      <c r="A41" s="6" t="s">
        <v>23</v>
      </c>
      <c r="B41" s="6" t="s">
        <v>121</v>
      </c>
      <c r="C41" s="8">
        <f>IF(COUNTIF('Bookmarklets in IE toolbar'!A:A,A41)=0,"-",COUNTIF('Bookmarklets in IE toolbar'!A:A,A41))</f>
        <v>1</v>
      </c>
      <c r="D41" s="6">
        <f t="shared" si="0"/>
        <v>2</v>
      </c>
      <c r="E41" s="20" t="str">
        <f ca="1">IF(ISERROR(MATCH(A41,'Bookmarklets in IE toolbar'!A:A,0)),"",OFFSET('Bookmarklets in IE toolbar'!$A$1,MATCH(A41,'Bookmarklets in IE toolbar'!A:A,0)-1,3))</f>
        <v>View</v>
      </c>
    </row>
    <row r="42" spans="1:5" ht="12.75">
      <c r="A42" s="6" t="s">
        <v>100</v>
      </c>
      <c r="B42" s="6" t="s">
        <v>121</v>
      </c>
      <c r="C42" s="8">
        <f>IF(COUNTIF('Bookmarklets in IE toolbar'!A:A,A42)=0,"-",COUNTIF('Bookmarklets in IE toolbar'!A:A,A42))</f>
        <v>1</v>
      </c>
      <c r="D42" s="6">
        <f t="shared" si="0"/>
        <v>2</v>
      </c>
      <c r="E42" s="20" t="str">
        <f ca="1">IF(ISERROR(MATCH(A42,'Bookmarklets in IE toolbar'!A:A,0)),"",OFFSET('Bookmarklets in IE toolbar'!$A$1,MATCH(A42,'Bookmarklets in IE toolbar'!A:A,0)-1,3))</f>
        <v>Effects</v>
      </c>
    </row>
    <row r="43" spans="1:5" ht="12.75">
      <c r="A43" s="6" t="s">
        <v>151</v>
      </c>
      <c r="B43" s="6" t="s">
        <v>121</v>
      </c>
      <c r="C43" s="8" t="str">
        <f>IF(COUNTIF('Bookmarklets in IE toolbar'!A:A,A43)=0,"-",COUNTIF('Bookmarklets in IE toolbar'!A:A,A43))</f>
        <v>-</v>
      </c>
      <c r="D43" s="6">
        <f t="shared" si="0"/>
        <v>2</v>
      </c>
      <c r="E43" s="20">
        <f ca="1">IF(ISERROR(MATCH(A43,'Bookmarklets in IE toolbar'!A:A,0)),"",OFFSET('Bookmarklets in IE toolbar'!$A$1,MATCH(A43,'Bookmarklets in IE toolbar'!A:A,0)-1,3))</f>
      </c>
    </row>
    <row r="44" spans="1:5" ht="12.75">
      <c r="A44" s="6" t="s">
        <v>152</v>
      </c>
      <c r="B44" s="6" t="s">
        <v>121</v>
      </c>
      <c r="C44" s="8" t="str">
        <f>IF(COUNTIF('Bookmarklets in IE toolbar'!A:A,A44)=0,"-",COUNTIF('Bookmarklets in IE toolbar'!A:A,A44))</f>
        <v>-</v>
      </c>
      <c r="D44" s="6">
        <f t="shared" si="0"/>
        <v>2</v>
      </c>
      <c r="E44" s="20">
        <f ca="1">IF(ISERROR(MATCH(A44,'Bookmarklets in IE toolbar'!A:A,0)),"",OFFSET('Bookmarklets in IE toolbar'!$A$1,MATCH(A44,'Bookmarklets in IE toolbar'!A:A,0)-1,3))</f>
      </c>
    </row>
    <row r="45" spans="1:5" ht="12.75">
      <c r="A45" s="6" t="s">
        <v>153</v>
      </c>
      <c r="B45" s="6" t="s">
        <v>121</v>
      </c>
      <c r="C45" s="8" t="str">
        <f>IF(COUNTIF('Bookmarklets in IE toolbar'!A:A,A45)=0,"-",COUNTIF('Bookmarklets in IE toolbar'!A:A,A45))</f>
        <v>-</v>
      </c>
      <c r="D45" s="6">
        <f t="shared" si="0"/>
        <v>2</v>
      </c>
      <c r="E45" s="20">
        <f ca="1">IF(ISERROR(MATCH(A45,'Bookmarklets in IE toolbar'!A:A,0)),"",OFFSET('Bookmarklets in IE toolbar'!$A$1,MATCH(A45,'Bookmarklets in IE toolbar'!A:A,0)-1,3))</f>
      </c>
    </row>
    <row r="46" spans="1:5" ht="12.75">
      <c r="A46" s="6" t="s">
        <v>154</v>
      </c>
      <c r="B46" s="6" t="s">
        <v>121</v>
      </c>
      <c r="C46" s="8" t="str">
        <f>IF(COUNTIF('Bookmarklets in IE toolbar'!A:A,A46)=0,"-",COUNTIF('Bookmarklets in IE toolbar'!A:A,A46))</f>
        <v>-</v>
      </c>
      <c r="D46" s="6">
        <f t="shared" si="0"/>
        <v>2</v>
      </c>
      <c r="E46" s="20">
        <f ca="1">IF(ISERROR(MATCH(A46,'Bookmarklets in IE toolbar'!A:A,0)),"",OFFSET('Bookmarklets in IE toolbar'!$A$1,MATCH(A46,'Bookmarklets in IE toolbar'!A:A,0)-1,3))</f>
      </c>
    </row>
    <row r="47" spans="2:5" ht="12.75">
      <c r="B47" s="6" t="s">
        <v>121</v>
      </c>
      <c r="C47" s="8" t="str">
        <f>IF(COUNTIF('Bookmarklets in IE toolbar'!A:A,A47)=0,"-",COUNTIF('Bookmarklets in IE toolbar'!A:A,A47))</f>
        <v>-</v>
      </c>
      <c r="D47" s="6" t="str">
        <f t="shared" si="0"/>
        <v>-</v>
      </c>
      <c r="E47" s="20">
        <f ca="1">IF(ISERROR(MATCH(A47,'Bookmarklets in IE toolbar'!A:A,0)),"",OFFSET('Bookmarklets in IE toolbar'!$A$1,MATCH(A47,'Bookmarklets in IE toolbar'!A:A,0)-1,3))</f>
      </c>
    </row>
    <row r="48" spans="1:5" ht="12.75">
      <c r="A48" s="9"/>
      <c r="B48" s="6" t="s">
        <v>121</v>
      </c>
      <c r="C48" s="8" t="str">
        <f>IF(COUNTIF('Bookmarklets in IE toolbar'!A:A,A48)=0,"-",COUNTIF('Bookmarklets in IE toolbar'!A:A,A48))</f>
        <v>-</v>
      </c>
      <c r="D48" s="6" t="str">
        <f t="shared" si="0"/>
        <v>-</v>
      </c>
      <c r="E48" s="20">
        <f ca="1">IF(ISERROR(MATCH(A48,'Bookmarklets in IE toolbar'!A:A,0)),"",OFFSET('Bookmarklets in IE toolbar'!$A$1,MATCH(A48,'Bookmarklets in IE toolbar'!A:A,0)-1,3))</f>
      </c>
    </row>
    <row r="49" spans="1:5" ht="12.75">
      <c r="A49" s="6" t="s">
        <v>155</v>
      </c>
      <c r="B49" s="6" t="s">
        <v>121</v>
      </c>
      <c r="C49" s="8" t="str">
        <f>IF(COUNTIF('Bookmarklets in IE toolbar'!A:A,A49)=0,"-",COUNTIF('Bookmarklets in IE toolbar'!A:A,A49))</f>
        <v>-</v>
      </c>
      <c r="D49" s="6">
        <f t="shared" si="0"/>
        <v>2</v>
      </c>
      <c r="E49" s="20">
        <f ca="1">IF(ISERROR(MATCH(A49,'Bookmarklets in IE toolbar'!A:A,0)),"",OFFSET('Bookmarklets in IE toolbar'!$A$1,MATCH(A49,'Bookmarklets in IE toolbar'!A:A,0)-1,3))</f>
      </c>
    </row>
    <row r="50" spans="1:5" ht="12.75">
      <c r="A50" s="10"/>
      <c r="B50" s="6" t="s">
        <v>121</v>
      </c>
      <c r="C50" s="8" t="str">
        <f>IF(COUNTIF('Bookmarklets in IE toolbar'!A:A,A50)=0,"-",COUNTIF('Bookmarklets in IE toolbar'!A:A,A50))</f>
        <v>-</v>
      </c>
      <c r="D50" s="6" t="str">
        <f t="shared" si="0"/>
        <v>-</v>
      </c>
      <c r="E50" s="20">
        <f ca="1">IF(ISERROR(MATCH(A50,'Bookmarklets in IE toolbar'!A:A,0)),"",OFFSET('Bookmarklets in IE toolbar'!$A$1,MATCH(A50,'Bookmarklets in IE toolbar'!A:A,0)-1,3))</f>
      </c>
    </row>
    <row r="51" spans="1:5" ht="17.25">
      <c r="A51" s="11" t="s">
        <v>156</v>
      </c>
      <c r="B51" s="6" t="s">
        <v>121</v>
      </c>
      <c r="C51" s="8" t="str">
        <f>IF(COUNTIF('Bookmarklets in IE toolbar'!A:A,A51)=0,"-",COUNTIF('Bookmarklets in IE toolbar'!A:A,A51))</f>
        <v>-</v>
      </c>
      <c r="D51" s="6">
        <f t="shared" si="0"/>
        <v>3</v>
      </c>
      <c r="E51" s="20">
        <f ca="1">IF(ISERROR(MATCH(A51,'Bookmarklets in IE toolbar'!A:A,0)),"",OFFSET('Bookmarklets in IE toolbar'!$A$1,MATCH(A51,'Bookmarklets in IE toolbar'!A:A,0)-1,3))</f>
      </c>
    </row>
    <row r="52" spans="1:5" ht="12.75">
      <c r="A52" s="9"/>
      <c r="B52" s="6" t="s">
        <v>121</v>
      </c>
      <c r="C52" s="8" t="str">
        <f>IF(COUNTIF('Bookmarklets in IE toolbar'!A:A,A52)=0,"-",COUNTIF('Bookmarklets in IE toolbar'!A:A,A52))</f>
        <v>-</v>
      </c>
      <c r="D52" s="6" t="str">
        <f t="shared" si="0"/>
        <v>-</v>
      </c>
      <c r="E52" s="20">
        <f ca="1">IF(ISERROR(MATCH(A52,'Bookmarklets in IE toolbar'!A:A,0)),"",OFFSET('Bookmarklets in IE toolbar'!$A$1,MATCH(A52,'Bookmarklets in IE toolbar'!A:A,0)-1,3))</f>
      </c>
    </row>
    <row r="53" spans="1:5" ht="12.75">
      <c r="A53" s="6" t="s">
        <v>157</v>
      </c>
      <c r="B53" s="6" t="s">
        <v>121</v>
      </c>
      <c r="C53" s="8" t="str">
        <f>IF(COUNTIF('Bookmarklets in IE toolbar'!A:A,A53)=0,"-",COUNTIF('Bookmarklets in IE toolbar'!A:A,A53))</f>
        <v>-</v>
      </c>
      <c r="D53" s="6">
        <f t="shared" si="0"/>
        <v>2</v>
      </c>
      <c r="E53" s="20">
        <f ca="1">IF(ISERROR(MATCH(A53,'Bookmarklets in IE toolbar'!A:A,0)),"",OFFSET('Bookmarklets in IE toolbar'!$A$1,MATCH(A53,'Bookmarklets in IE toolbar'!A:A,0)-1,3))</f>
      </c>
    </row>
    <row r="54" spans="1:5" ht="12.75">
      <c r="A54" s="6" t="s">
        <v>25</v>
      </c>
      <c r="B54" s="6" t="s">
        <v>121</v>
      </c>
      <c r="C54" s="8">
        <f>IF(COUNTIF('Bookmarklets in IE toolbar'!A:A,A54)=0,"-",COUNTIF('Bookmarklets in IE toolbar'!A:A,A54))</f>
        <v>1</v>
      </c>
      <c r="D54" s="6">
        <f t="shared" si="0"/>
        <v>2</v>
      </c>
      <c r="E54" s="20" t="str">
        <f ca="1">IF(ISERROR(MATCH(A54,'Bookmarklets in IE toolbar'!A:A,0)),"",OFFSET('Bookmarklets in IE toolbar'!$A$1,MATCH(A54,'Bookmarklets in IE toolbar'!A:A,0)-1,3))</f>
        <v>View</v>
      </c>
    </row>
    <row r="55" spans="1:5" ht="12.75">
      <c r="A55" s="6" t="s">
        <v>158</v>
      </c>
      <c r="B55" s="6" t="s">
        <v>121</v>
      </c>
      <c r="C55" s="8" t="str">
        <f>IF(COUNTIF('Bookmarklets in IE toolbar'!A:A,A55)=0,"-",COUNTIF('Bookmarklets in IE toolbar'!A:A,A55))</f>
        <v>-</v>
      </c>
      <c r="D55" s="6">
        <f t="shared" si="0"/>
        <v>2</v>
      </c>
      <c r="E55" s="20">
        <f ca="1">IF(ISERROR(MATCH(A55,'Bookmarklets in IE toolbar'!A:A,0)),"",OFFSET('Bookmarklets in IE toolbar'!$A$1,MATCH(A55,'Bookmarklets in IE toolbar'!A:A,0)-1,3))</f>
      </c>
    </row>
    <row r="56" spans="1:5" ht="12.75">
      <c r="A56" s="6" t="s">
        <v>159</v>
      </c>
      <c r="B56" s="6" t="s">
        <v>121</v>
      </c>
      <c r="C56" s="8" t="str">
        <f>IF(COUNTIF('Bookmarklets in IE toolbar'!A:A,A56)=0,"-",COUNTIF('Bookmarklets in IE toolbar'!A:A,A56))</f>
        <v>-</v>
      </c>
      <c r="D56" s="6">
        <f t="shared" si="0"/>
        <v>2</v>
      </c>
      <c r="E56" s="20">
        <f ca="1">IF(ISERROR(MATCH(A56,'Bookmarklets in IE toolbar'!A:A,0)),"",OFFSET('Bookmarklets in IE toolbar'!$A$1,MATCH(A56,'Bookmarklets in IE toolbar'!A:A,0)-1,3))</f>
      </c>
    </row>
    <row r="57" spans="1:5" ht="12.75">
      <c r="A57" s="6" t="s">
        <v>160</v>
      </c>
      <c r="B57" s="6" t="s">
        <v>121</v>
      </c>
      <c r="C57" s="8" t="str">
        <f>IF(COUNTIF('Bookmarklets in IE toolbar'!A:A,A57)=0,"-",COUNTIF('Bookmarklets in IE toolbar'!A:A,A57))</f>
        <v>-</v>
      </c>
      <c r="D57" s="6">
        <f t="shared" si="0"/>
        <v>2</v>
      </c>
      <c r="E57" s="20">
        <f ca="1">IF(ISERROR(MATCH(A57,'Bookmarklets in IE toolbar'!A:A,0)),"",OFFSET('Bookmarklets in IE toolbar'!$A$1,MATCH(A57,'Bookmarklets in IE toolbar'!A:A,0)-1,3))</f>
      </c>
    </row>
    <row r="58" spans="1:5" ht="12.75">
      <c r="A58" s="6" t="s">
        <v>161</v>
      </c>
      <c r="B58" s="6" t="s">
        <v>121</v>
      </c>
      <c r="C58" s="8" t="str">
        <f>IF(COUNTIF('Bookmarklets in IE toolbar'!A:A,A58)=0,"-",COUNTIF('Bookmarklets in IE toolbar'!A:A,A58))</f>
        <v>-</v>
      </c>
      <c r="D58" s="6">
        <f t="shared" si="0"/>
        <v>4</v>
      </c>
      <c r="E58" s="20">
        <f ca="1">IF(ISERROR(MATCH(A58,'Bookmarklets in IE toolbar'!A:A,0)),"",OFFSET('Bookmarklets in IE toolbar'!$A$1,MATCH(A58,'Bookmarklets in IE toolbar'!A:A,0)-1,3))</f>
      </c>
    </row>
    <row r="59" spans="1:5" ht="12.75">
      <c r="A59" s="6" t="s">
        <v>162</v>
      </c>
      <c r="B59" s="6" t="s">
        <v>121</v>
      </c>
      <c r="C59" s="8" t="str">
        <f>IF(COUNTIF('Bookmarklets in IE toolbar'!A:A,A59)=0,"-",COUNTIF('Bookmarklets in IE toolbar'!A:A,A59))</f>
        <v>-</v>
      </c>
      <c r="D59" s="6">
        <f t="shared" si="0"/>
        <v>2</v>
      </c>
      <c r="E59" s="20">
        <f ca="1">IF(ISERROR(MATCH(A59,'Bookmarklets in IE toolbar'!A:A,0)),"",OFFSET('Bookmarklets in IE toolbar'!$A$1,MATCH(A59,'Bookmarklets in IE toolbar'!A:A,0)-1,3))</f>
      </c>
    </row>
    <row r="60" spans="1:5" ht="12.75">
      <c r="A60" s="6" t="s">
        <v>163</v>
      </c>
      <c r="B60" s="6" t="s">
        <v>121</v>
      </c>
      <c r="C60" s="8" t="str">
        <f>IF(COUNTIF('Bookmarklets in IE toolbar'!A:A,A60)=0,"-",COUNTIF('Bookmarklets in IE toolbar'!A:A,A60))</f>
        <v>-</v>
      </c>
      <c r="D60" s="6">
        <f t="shared" si="0"/>
        <v>5</v>
      </c>
      <c r="E60" s="20">
        <f ca="1">IF(ISERROR(MATCH(A60,'Bookmarklets in IE toolbar'!A:A,0)),"",OFFSET('Bookmarklets in IE toolbar'!$A$1,MATCH(A60,'Bookmarklets in IE toolbar'!A:A,0)-1,3))</f>
      </c>
    </row>
    <row r="61" spans="1:5" ht="12.75">
      <c r="A61" s="6" t="s">
        <v>27</v>
      </c>
      <c r="B61" s="6" t="s">
        <v>121</v>
      </c>
      <c r="C61" s="8">
        <f>IF(COUNTIF('Bookmarklets in IE toolbar'!A:A,A61)=0,"-",COUNTIF('Bookmarklets in IE toolbar'!A:A,A61))</f>
        <v>1</v>
      </c>
      <c r="D61" s="6">
        <f t="shared" si="0"/>
        <v>5</v>
      </c>
      <c r="E61" s="20" t="str">
        <f ca="1">IF(ISERROR(MATCH(A61,'Bookmarklets in IE toolbar'!A:A,0)),"",OFFSET('Bookmarklets in IE toolbar'!$A$1,MATCH(A61,'Bookmarklets in IE toolbar'!A:A,0)-1,3))</f>
        <v>View</v>
      </c>
    </row>
    <row r="62" spans="1:5" ht="12.75">
      <c r="A62" s="6" t="s">
        <v>164</v>
      </c>
      <c r="B62" s="6" t="s">
        <v>121</v>
      </c>
      <c r="C62" s="8" t="str">
        <f>IF(COUNTIF('Bookmarklets in IE toolbar'!A:A,A62)=0,"-",COUNTIF('Bookmarklets in IE toolbar'!A:A,A62))</f>
        <v>-</v>
      </c>
      <c r="D62" s="6">
        <f t="shared" si="0"/>
        <v>4</v>
      </c>
      <c r="E62" s="20">
        <f ca="1">IF(ISERROR(MATCH(A62,'Bookmarklets in IE toolbar'!A:A,0)),"",OFFSET('Bookmarklets in IE toolbar'!$A$1,MATCH(A62,'Bookmarklets in IE toolbar'!A:A,0)-1,3))</f>
      </c>
    </row>
    <row r="63" spans="1:5" ht="12.75">
      <c r="A63" s="6" t="s">
        <v>165</v>
      </c>
      <c r="B63" s="6" t="s">
        <v>121</v>
      </c>
      <c r="C63" s="8" t="str">
        <f>IF(COUNTIF('Bookmarklets in IE toolbar'!A:A,A63)=0,"-",COUNTIF('Bookmarklets in IE toolbar'!A:A,A63))</f>
        <v>-</v>
      </c>
      <c r="D63" s="6">
        <f t="shared" si="0"/>
        <v>2</v>
      </c>
      <c r="E63" s="20">
        <f ca="1">IF(ISERROR(MATCH(A63,'Bookmarklets in IE toolbar'!A:A,0)),"",OFFSET('Bookmarklets in IE toolbar'!$A$1,MATCH(A63,'Bookmarklets in IE toolbar'!A:A,0)-1,3))</f>
      </c>
    </row>
    <row r="64" spans="1:5" ht="12.75">
      <c r="A64" s="6" t="s">
        <v>166</v>
      </c>
      <c r="B64" s="6" t="s">
        <v>121</v>
      </c>
      <c r="C64" s="8" t="str">
        <f>IF(COUNTIF('Bookmarklets in IE toolbar'!A:A,A64)=0,"-",COUNTIF('Bookmarklets in IE toolbar'!A:A,A64))</f>
        <v>-</v>
      </c>
      <c r="D64" s="6">
        <f t="shared" si="0"/>
        <v>2</v>
      </c>
      <c r="E64" s="20">
        <f ca="1">IF(ISERROR(MATCH(A64,'Bookmarklets in IE toolbar'!A:A,0)),"",OFFSET('Bookmarklets in IE toolbar'!$A$1,MATCH(A64,'Bookmarklets in IE toolbar'!A:A,0)-1,3))</f>
      </c>
    </row>
    <row r="65" spans="1:5" ht="12.75">
      <c r="A65" s="6" t="s">
        <v>131</v>
      </c>
      <c r="B65" s="6" t="s">
        <v>121</v>
      </c>
      <c r="C65" s="8" t="str">
        <f>IF(COUNTIF('Bookmarklets in IE toolbar'!A:A,A65)=0,"-",COUNTIF('Bookmarklets in IE toolbar'!A:A,A65))</f>
        <v>-</v>
      </c>
      <c r="D65" s="6">
        <f aca="true" t="shared" si="1" ref="D65:D128">IF(COUNTIF(A$1:A$65536,A65)=0,"-",COUNTIF(A$1:A$65536,A65))</f>
        <v>4</v>
      </c>
      <c r="E65" s="20">
        <f ca="1">IF(ISERROR(MATCH(A65,'Bookmarklets in IE toolbar'!A:A,0)),"",OFFSET('Bookmarklets in IE toolbar'!$A$1,MATCH(A65,'Bookmarklets in IE toolbar'!A:A,0)-1,3))</f>
      </c>
    </row>
    <row r="66" spans="1:5" ht="12.75">
      <c r="A66" s="6" t="s">
        <v>167</v>
      </c>
      <c r="B66" s="6" t="s">
        <v>121</v>
      </c>
      <c r="C66" s="8" t="str">
        <f>IF(COUNTIF('Bookmarklets in IE toolbar'!A:A,A66)=0,"-",COUNTIF('Bookmarklets in IE toolbar'!A:A,A66))</f>
        <v>-</v>
      </c>
      <c r="D66" s="6">
        <f t="shared" si="1"/>
        <v>2</v>
      </c>
      <c r="E66" s="20">
        <f ca="1">IF(ISERROR(MATCH(A66,'Bookmarklets in IE toolbar'!A:A,0)),"",OFFSET('Bookmarklets in IE toolbar'!$A$1,MATCH(A66,'Bookmarklets in IE toolbar'!A:A,0)-1,3))</f>
      </c>
    </row>
    <row r="67" spans="1:5" ht="12.75">
      <c r="A67" s="6" t="s">
        <v>168</v>
      </c>
      <c r="B67" s="6" t="s">
        <v>121</v>
      </c>
      <c r="C67" s="8" t="str">
        <f>IF(COUNTIF('Bookmarklets in IE toolbar'!A:A,A67)=0,"-",COUNTIF('Bookmarklets in IE toolbar'!A:A,A67))</f>
        <v>-</v>
      </c>
      <c r="D67" s="6">
        <f t="shared" si="1"/>
        <v>2</v>
      </c>
      <c r="E67" s="20">
        <f ca="1">IF(ISERROR(MATCH(A67,'Bookmarklets in IE toolbar'!A:A,0)),"",OFFSET('Bookmarklets in IE toolbar'!$A$1,MATCH(A67,'Bookmarklets in IE toolbar'!A:A,0)-1,3))</f>
      </c>
    </row>
    <row r="68" spans="1:5" ht="12.75">
      <c r="A68" s="6" t="s">
        <v>169</v>
      </c>
      <c r="B68" s="6" t="s">
        <v>121</v>
      </c>
      <c r="C68" s="8" t="str">
        <f>IF(COUNTIF('Bookmarklets in IE toolbar'!A:A,A68)=0,"-",COUNTIF('Bookmarklets in IE toolbar'!A:A,A68))</f>
        <v>-</v>
      </c>
      <c r="D68" s="6">
        <f t="shared" si="1"/>
        <v>2</v>
      </c>
      <c r="E68" s="20">
        <f ca="1">IF(ISERROR(MATCH(A68,'Bookmarklets in IE toolbar'!A:A,0)),"",OFFSET('Bookmarklets in IE toolbar'!$A$1,MATCH(A68,'Bookmarklets in IE toolbar'!A:A,0)-1,3))</f>
      </c>
    </row>
    <row r="69" spans="1:5" ht="12.75">
      <c r="A69" s="6" t="s">
        <v>170</v>
      </c>
      <c r="B69" s="6" t="s">
        <v>121</v>
      </c>
      <c r="C69" s="8" t="str">
        <f>IF(COUNTIF('Bookmarklets in IE toolbar'!A:A,A69)=0,"-",COUNTIF('Bookmarklets in IE toolbar'!A:A,A69))</f>
        <v>-</v>
      </c>
      <c r="D69" s="6">
        <f t="shared" si="1"/>
        <v>2</v>
      </c>
      <c r="E69" s="20">
        <f ca="1">IF(ISERROR(MATCH(A69,'Bookmarklets in IE toolbar'!A:A,0)),"",OFFSET('Bookmarklets in IE toolbar'!$A$1,MATCH(A69,'Bookmarklets in IE toolbar'!A:A,0)-1,3))</f>
      </c>
    </row>
    <row r="70" spans="2:5" ht="12.75">
      <c r="B70" s="6" t="s">
        <v>121</v>
      </c>
      <c r="C70" s="8" t="str">
        <f>IF(COUNTIF('Bookmarklets in IE toolbar'!A:A,A70)=0,"-",COUNTIF('Bookmarklets in IE toolbar'!A:A,A70))</f>
        <v>-</v>
      </c>
      <c r="D70" s="6" t="str">
        <f t="shared" si="1"/>
        <v>-</v>
      </c>
      <c r="E70" s="20">
        <f ca="1">IF(ISERROR(MATCH(A70,'Bookmarklets in IE toolbar'!A:A,0)),"",OFFSET('Bookmarklets in IE toolbar'!$A$1,MATCH(A70,'Bookmarklets in IE toolbar'!A:A,0)-1,3))</f>
      </c>
    </row>
    <row r="71" spans="1:5" ht="12.75">
      <c r="A71" s="9"/>
      <c r="B71" s="6" t="s">
        <v>121</v>
      </c>
      <c r="C71" s="8" t="str">
        <f>IF(COUNTIF('Bookmarklets in IE toolbar'!A:A,A71)=0,"-",COUNTIF('Bookmarklets in IE toolbar'!A:A,A71))</f>
        <v>-</v>
      </c>
      <c r="D71" s="6" t="str">
        <f t="shared" si="1"/>
        <v>-</v>
      </c>
      <c r="E71" s="20">
        <f ca="1">IF(ISERROR(MATCH(A71,'Bookmarklets in IE toolbar'!A:A,0)),"",OFFSET('Bookmarklets in IE toolbar'!$A$1,MATCH(A71,'Bookmarklets in IE toolbar'!A:A,0)-1,3))</f>
      </c>
    </row>
    <row r="72" spans="1:5" ht="12.75">
      <c r="A72" s="6" t="s">
        <v>171</v>
      </c>
      <c r="B72" s="6" t="s">
        <v>121</v>
      </c>
      <c r="C72" s="8" t="str">
        <f>IF(COUNTIF('Bookmarklets in IE toolbar'!A:A,A72)=0,"-",COUNTIF('Bookmarklets in IE toolbar'!A:A,A72))</f>
        <v>-</v>
      </c>
      <c r="D72" s="6">
        <f t="shared" si="1"/>
        <v>2</v>
      </c>
      <c r="E72" s="20">
        <f ca="1">IF(ISERROR(MATCH(A72,'Bookmarklets in IE toolbar'!A:A,0)),"",OFFSET('Bookmarklets in IE toolbar'!$A$1,MATCH(A72,'Bookmarklets in IE toolbar'!A:A,0)-1,3))</f>
      </c>
    </row>
    <row r="73" spans="1:5" ht="12.75">
      <c r="A73" s="10"/>
      <c r="B73" s="6" t="s">
        <v>121</v>
      </c>
      <c r="C73" s="8" t="str">
        <f>IF(COUNTIF('Bookmarklets in IE toolbar'!A:A,A73)=0,"-",COUNTIF('Bookmarklets in IE toolbar'!A:A,A73))</f>
        <v>-</v>
      </c>
      <c r="D73" s="6" t="str">
        <f t="shared" si="1"/>
        <v>-</v>
      </c>
      <c r="E73" s="20">
        <f ca="1">IF(ISERROR(MATCH(A73,'Bookmarklets in IE toolbar'!A:A,0)),"",OFFSET('Bookmarklets in IE toolbar'!$A$1,MATCH(A73,'Bookmarklets in IE toolbar'!A:A,0)-1,3))</f>
      </c>
    </row>
    <row r="74" spans="1:5" ht="17.25">
      <c r="A74" s="11" t="s">
        <v>172</v>
      </c>
      <c r="B74" s="6" t="s">
        <v>121</v>
      </c>
      <c r="C74" s="8" t="str">
        <f>IF(COUNTIF('Bookmarklets in IE toolbar'!A:A,A74)=0,"-",COUNTIF('Bookmarklets in IE toolbar'!A:A,A74))</f>
        <v>-</v>
      </c>
      <c r="D74" s="6">
        <f t="shared" si="1"/>
        <v>2</v>
      </c>
      <c r="E74" s="20">
        <f ca="1">IF(ISERROR(MATCH(A74,'Bookmarklets in IE toolbar'!A:A,0)),"",OFFSET('Bookmarklets in IE toolbar'!$A$1,MATCH(A74,'Bookmarklets in IE toolbar'!A:A,0)-1,3))</f>
      </c>
    </row>
    <row r="75" spans="1:5" ht="12.75">
      <c r="A75" s="9"/>
      <c r="B75" s="6" t="s">
        <v>121</v>
      </c>
      <c r="C75" s="8" t="str">
        <f>IF(COUNTIF('Bookmarklets in IE toolbar'!A:A,A75)=0,"-",COUNTIF('Bookmarklets in IE toolbar'!A:A,A75))</f>
        <v>-</v>
      </c>
      <c r="D75" s="6" t="str">
        <f t="shared" si="1"/>
        <v>-</v>
      </c>
      <c r="E75" s="20">
        <f ca="1">IF(ISERROR(MATCH(A75,'Bookmarklets in IE toolbar'!A:A,0)),"",OFFSET('Bookmarklets in IE toolbar'!$A$1,MATCH(A75,'Bookmarklets in IE toolbar'!A:A,0)-1,3))</f>
      </c>
    </row>
    <row r="76" spans="1:5" ht="12.75">
      <c r="A76" s="6" t="s">
        <v>173</v>
      </c>
      <c r="B76" s="6" t="s">
        <v>121</v>
      </c>
      <c r="C76" s="8" t="str">
        <f>IF(COUNTIF('Bookmarklets in IE toolbar'!A:A,A76)=0,"-",COUNTIF('Bookmarklets in IE toolbar'!A:A,A76))</f>
        <v>-</v>
      </c>
      <c r="D76" s="6">
        <f t="shared" si="1"/>
        <v>3</v>
      </c>
      <c r="E76" s="20">
        <f ca="1">IF(ISERROR(MATCH(A76,'Bookmarklets in IE toolbar'!A:A,0)),"",OFFSET('Bookmarklets in IE toolbar'!$A$1,MATCH(A76,'Bookmarklets in IE toolbar'!A:A,0)-1,3))</f>
      </c>
    </row>
    <row r="77" spans="1:5" ht="12.75">
      <c r="A77" s="6" t="s">
        <v>27</v>
      </c>
      <c r="B77" s="6" t="s">
        <v>121</v>
      </c>
      <c r="C77" s="8">
        <f>IF(COUNTIF('Bookmarklets in IE toolbar'!A:A,A77)=0,"-",COUNTIF('Bookmarklets in IE toolbar'!A:A,A77))</f>
        <v>1</v>
      </c>
      <c r="D77" s="6">
        <f t="shared" si="1"/>
        <v>5</v>
      </c>
      <c r="E77" s="20" t="str">
        <f ca="1">IF(ISERROR(MATCH(A77,'Bookmarklets in IE toolbar'!A:A,0)),"",OFFSET('Bookmarklets in IE toolbar'!$A$1,MATCH(A77,'Bookmarklets in IE toolbar'!A:A,0)-1,3))</f>
        <v>View</v>
      </c>
    </row>
    <row r="78" spans="1:5" ht="12.75">
      <c r="A78" s="6" t="s">
        <v>163</v>
      </c>
      <c r="B78" s="6" t="s">
        <v>121</v>
      </c>
      <c r="C78" s="8" t="str">
        <f>IF(COUNTIF('Bookmarklets in IE toolbar'!A:A,A78)=0,"-",COUNTIF('Bookmarklets in IE toolbar'!A:A,A78))</f>
        <v>-</v>
      </c>
      <c r="D78" s="6">
        <f t="shared" si="1"/>
        <v>5</v>
      </c>
      <c r="E78" s="20">
        <f ca="1">IF(ISERROR(MATCH(A78,'Bookmarklets in IE toolbar'!A:A,0)),"",OFFSET('Bookmarklets in IE toolbar'!$A$1,MATCH(A78,'Bookmarklets in IE toolbar'!A:A,0)-1,3))</f>
      </c>
    </row>
    <row r="79" spans="1:5" ht="12.75">
      <c r="A79" s="6" t="s">
        <v>174</v>
      </c>
      <c r="B79" s="6" t="s">
        <v>121</v>
      </c>
      <c r="C79" s="8" t="str">
        <f>IF(COUNTIF('Bookmarklets in IE toolbar'!A:A,A79)=0,"-",COUNTIF('Bookmarklets in IE toolbar'!A:A,A79))</f>
        <v>-</v>
      </c>
      <c r="D79" s="6">
        <f t="shared" si="1"/>
        <v>2</v>
      </c>
      <c r="E79" s="20">
        <f ca="1">IF(ISERROR(MATCH(A79,'Bookmarklets in IE toolbar'!A:A,0)),"",OFFSET('Bookmarklets in IE toolbar'!$A$1,MATCH(A79,'Bookmarklets in IE toolbar'!A:A,0)-1,3))</f>
      </c>
    </row>
    <row r="80" spans="1:5" ht="12.75">
      <c r="A80" s="6" t="s">
        <v>49</v>
      </c>
      <c r="B80" s="6" t="s">
        <v>121</v>
      </c>
      <c r="C80" s="8">
        <f>IF(COUNTIF('Bookmarklets in IE toolbar'!A:A,A80)=0,"-",COUNTIF('Bookmarklets in IE toolbar'!A:A,A80))</f>
        <v>1</v>
      </c>
      <c r="D80" s="6">
        <f t="shared" si="1"/>
        <v>2</v>
      </c>
      <c r="E80" s="20" t="str">
        <f ca="1">IF(ISERROR(MATCH(A80,'Bookmarklets in IE toolbar'!A:A,0)),"",OFFSET('Bookmarklets in IE toolbar'!$A$1,MATCH(A80,'Bookmarklets in IE toolbar'!A:A,0)-1,3))</f>
        <v>Links</v>
      </c>
    </row>
    <row r="81" spans="1:5" ht="12.75">
      <c r="A81" s="6" t="s">
        <v>71</v>
      </c>
      <c r="B81" s="6" t="s">
        <v>121</v>
      </c>
      <c r="C81" s="8">
        <f>IF(COUNTIF('Bookmarklets in IE toolbar'!A:A,A81)=0,"-",COUNTIF('Bookmarklets in IE toolbar'!A:A,A81))</f>
        <v>1</v>
      </c>
      <c r="D81" s="6">
        <f t="shared" si="1"/>
        <v>3</v>
      </c>
      <c r="E81" s="20" t="str">
        <f ca="1">IF(ISERROR(MATCH(A81,'Bookmarklets in IE toolbar'!A:A,0)),"",OFFSET('Bookmarklets in IE toolbar'!$A$1,MATCH(A81,'Bookmarklets in IE toolbar'!A:A,0)-1,3))</f>
        <v>Links</v>
      </c>
    </row>
    <row r="82" spans="1:5" ht="12.75">
      <c r="A82" s="6" t="s">
        <v>175</v>
      </c>
      <c r="B82" s="6" t="s">
        <v>121</v>
      </c>
      <c r="C82" s="8" t="str">
        <f>IF(COUNTIF('Bookmarklets in IE toolbar'!A:A,A82)=0,"-",COUNTIF('Bookmarklets in IE toolbar'!A:A,A82))</f>
        <v>-</v>
      </c>
      <c r="D82" s="6">
        <f t="shared" si="1"/>
        <v>2</v>
      </c>
      <c r="E82" s="20">
        <f ca="1">IF(ISERROR(MATCH(A82,'Bookmarklets in IE toolbar'!A:A,0)),"",OFFSET('Bookmarklets in IE toolbar'!$A$1,MATCH(A82,'Bookmarklets in IE toolbar'!A:A,0)-1,3))</f>
      </c>
    </row>
    <row r="83" spans="1:5" ht="12.75">
      <c r="A83" s="6" t="s">
        <v>60</v>
      </c>
      <c r="B83" s="6" t="s">
        <v>121</v>
      </c>
      <c r="C83" s="8">
        <f>IF(COUNTIF('Bookmarklets in IE toolbar'!A:A,A83)=0,"-",COUNTIF('Bookmarklets in IE toolbar'!A:A,A83))</f>
        <v>1</v>
      </c>
      <c r="D83" s="6">
        <f t="shared" si="1"/>
        <v>2</v>
      </c>
      <c r="E83" s="20" t="str">
        <f ca="1">IF(ISERROR(MATCH(A83,'Bookmarklets in IE toolbar'!A:A,0)),"",OFFSET('Bookmarklets in IE toolbar'!$A$1,MATCH(A83,'Bookmarklets in IE toolbar'!A:A,0)-1,3))</f>
        <v>Links</v>
      </c>
    </row>
    <row r="84" spans="1:5" ht="12.75">
      <c r="A84" s="6" t="s">
        <v>176</v>
      </c>
      <c r="B84" s="6" t="s">
        <v>121</v>
      </c>
      <c r="C84" s="8" t="str">
        <f>IF(COUNTIF('Bookmarklets in IE toolbar'!A:A,A84)=0,"-",COUNTIF('Bookmarklets in IE toolbar'!A:A,A84))</f>
        <v>-</v>
      </c>
      <c r="D84" s="6">
        <f t="shared" si="1"/>
        <v>2</v>
      </c>
      <c r="E84" s="20">
        <f ca="1">IF(ISERROR(MATCH(A84,'Bookmarklets in IE toolbar'!A:A,0)),"",OFFSET('Bookmarklets in IE toolbar'!$A$1,MATCH(A84,'Bookmarklets in IE toolbar'!A:A,0)-1,3))</f>
      </c>
    </row>
    <row r="85" spans="1:5" ht="12.75">
      <c r="A85" s="6" t="s">
        <v>177</v>
      </c>
      <c r="B85" s="6" t="s">
        <v>121</v>
      </c>
      <c r="C85" s="8" t="str">
        <f>IF(COUNTIF('Bookmarklets in IE toolbar'!A:A,A85)=0,"-",COUNTIF('Bookmarklets in IE toolbar'!A:A,A85))</f>
        <v>-</v>
      </c>
      <c r="D85" s="6">
        <f t="shared" si="1"/>
        <v>2</v>
      </c>
      <c r="E85" s="20">
        <f ca="1">IF(ISERROR(MATCH(A85,'Bookmarklets in IE toolbar'!A:A,0)),"",OFFSET('Bookmarklets in IE toolbar'!$A$1,MATCH(A85,'Bookmarklets in IE toolbar'!A:A,0)-1,3))</f>
      </c>
    </row>
    <row r="86" spans="2:5" ht="12.75">
      <c r="B86" s="6" t="s">
        <v>121</v>
      </c>
      <c r="C86" s="8" t="str">
        <f>IF(COUNTIF('Bookmarklets in IE toolbar'!A:A,A86)=0,"-",COUNTIF('Bookmarklets in IE toolbar'!A:A,A86))</f>
        <v>-</v>
      </c>
      <c r="D86" s="6" t="str">
        <f t="shared" si="1"/>
        <v>-</v>
      </c>
      <c r="E86" s="20">
        <f ca="1">IF(ISERROR(MATCH(A86,'Bookmarklets in IE toolbar'!A:A,0)),"",OFFSET('Bookmarklets in IE toolbar'!$A$1,MATCH(A86,'Bookmarklets in IE toolbar'!A:A,0)-1,3))</f>
      </c>
    </row>
    <row r="87" spans="1:5" ht="12.75">
      <c r="A87" s="9"/>
      <c r="B87" s="6" t="s">
        <v>121</v>
      </c>
      <c r="C87" s="8" t="str">
        <f>IF(COUNTIF('Bookmarklets in IE toolbar'!A:A,A87)=0,"-",COUNTIF('Bookmarklets in IE toolbar'!A:A,A87))</f>
        <v>-</v>
      </c>
      <c r="D87" s="6" t="str">
        <f t="shared" si="1"/>
        <v>-</v>
      </c>
      <c r="E87" s="20">
        <f ca="1">IF(ISERROR(MATCH(A87,'Bookmarklets in IE toolbar'!A:A,0)),"",OFFSET('Bookmarklets in IE toolbar'!$A$1,MATCH(A87,'Bookmarklets in IE toolbar'!A:A,0)-1,3))</f>
      </c>
    </row>
    <row r="88" spans="1:5" ht="12.75">
      <c r="A88" s="6" t="s">
        <v>178</v>
      </c>
      <c r="B88" s="6" t="s">
        <v>121</v>
      </c>
      <c r="C88" s="8" t="str">
        <f>IF(COUNTIF('Bookmarklets in IE toolbar'!A:A,A88)=0,"-",COUNTIF('Bookmarklets in IE toolbar'!A:A,A88))</f>
        <v>-</v>
      </c>
      <c r="D88" s="6">
        <f t="shared" si="1"/>
        <v>2</v>
      </c>
      <c r="E88" s="20">
        <f ca="1">IF(ISERROR(MATCH(A88,'Bookmarklets in IE toolbar'!A:A,0)),"",OFFSET('Bookmarklets in IE toolbar'!$A$1,MATCH(A88,'Bookmarklets in IE toolbar'!A:A,0)-1,3))</f>
      </c>
    </row>
    <row r="89" spans="1:5" ht="12.75">
      <c r="A89" s="10"/>
      <c r="B89" s="6" t="s">
        <v>121</v>
      </c>
      <c r="C89" s="8" t="str">
        <f>IF(COUNTIF('Bookmarklets in IE toolbar'!A:A,A89)=0,"-",COUNTIF('Bookmarklets in IE toolbar'!A:A,A89))</f>
        <v>-</v>
      </c>
      <c r="D89" s="6" t="str">
        <f t="shared" si="1"/>
        <v>-</v>
      </c>
      <c r="E89" s="20">
        <f ca="1">IF(ISERROR(MATCH(A89,'Bookmarklets in IE toolbar'!A:A,0)),"",OFFSET('Bookmarklets in IE toolbar'!$A$1,MATCH(A89,'Bookmarklets in IE toolbar'!A:A,0)-1,3))</f>
      </c>
    </row>
    <row r="90" spans="1:5" ht="17.25">
      <c r="A90" s="11" t="s">
        <v>179</v>
      </c>
      <c r="B90" s="6" t="s">
        <v>121</v>
      </c>
      <c r="C90" s="8" t="str">
        <f>IF(COUNTIF('Bookmarklets in IE toolbar'!A:A,A90)=0,"-",COUNTIF('Bookmarklets in IE toolbar'!A:A,A90))</f>
        <v>-</v>
      </c>
      <c r="D90" s="6">
        <f t="shared" si="1"/>
        <v>2</v>
      </c>
      <c r="E90" s="20">
        <f ca="1">IF(ISERROR(MATCH(A90,'Bookmarklets in IE toolbar'!A:A,0)),"",OFFSET('Bookmarklets in IE toolbar'!$A$1,MATCH(A90,'Bookmarklets in IE toolbar'!A:A,0)-1,3))</f>
      </c>
    </row>
    <row r="91" spans="1:5" ht="12.75">
      <c r="A91" s="9"/>
      <c r="B91" s="6" t="s">
        <v>121</v>
      </c>
      <c r="C91" s="8" t="str">
        <f>IF(COUNTIF('Bookmarklets in IE toolbar'!A:A,A91)=0,"-",COUNTIF('Bookmarklets in IE toolbar'!A:A,A91))</f>
        <v>-</v>
      </c>
      <c r="D91" s="6" t="str">
        <f t="shared" si="1"/>
        <v>-</v>
      </c>
      <c r="E91" s="20">
        <f ca="1">IF(ISERROR(MATCH(A91,'Bookmarklets in IE toolbar'!A:A,0)),"",OFFSET('Bookmarklets in IE toolbar'!$A$1,MATCH(A91,'Bookmarklets in IE toolbar'!A:A,0)-1,3))</f>
      </c>
    </row>
    <row r="92" spans="1:5" ht="12.75">
      <c r="A92" s="6" t="s">
        <v>180</v>
      </c>
      <c r="B92" s="6" t="s">
        <v>121</v>
      </c>
      <c r="C92" s="8" t="str">
        <f>IF(COUNTIF('Bookmarklets in IE toolbar'!A:A,A92)=0,"-",COUNTIF('Bookmarklets in IE toolbar'!A:A,A92))</f>
        <v>-</v>
      </c>
      <c r="D92" s="6">
        <f t="shared" si="1"/>
        <v>2</v>
      </c>
      <c r="E92" s="20">
        <f ca="1">IF(ISERROR(MATCH(A92,'Bookmarklets in IE toolbar'!A:A,0)),"",OFFSET('Bookmarklets in IE toolbar'!$A$1,MATCH(A92,'Bookmarklets in IE toolbar'!A:A,0)-1,3))</f>
      </c>
    </row>
    <row r="93" spans="1:5" ht="12.75">
      <c r="A93" s="6" t="s">
        <v>181</v>
      </c>
      <c r="B93" s="6" t="s">
        <v>121</v>
      </c>
      <c r="C93" s="8" t="str">
        <f>IF(COUNTIF('Bookmarklets in IE toolbar'!A:A,A93)=0,"-",COUNTIF('Bookmarklets in IE toolbar'!A:A,A93))</f>
        <v>-</v>
      </c>
      <c r="D93" s="6">
        <f t="shared" si="1"/>
        <v>2</v>
      </c>
      <c r="E93" s="20">
        <f ca="1">IF(ISERROR(MATCH(A93,'Bookmarklets in IE toolbar'!A:A,0)),"",OFFSET('Bookmarklets in IE toolbar'!$A$1,MATCH(A93,'Bookmarklets in IE toolbar'!A:A,0)-1,3))</f>
      </c>
    </row>
    <row r="94" spans="1:5" ht="12.75">
      <c r="A94" s="6" t="s">
        <v>182</v>
      </c>
      <c r="B94" s="6" t="s">
        <v>121</v>
      </c>
      <c r="C94" s="8" t="str">
        <f>IF(COUNTIF('Bookmarklets in IE toolbar'!A:A,A94)=0,"-",COUNTIF('Bookmarklets in IE toolbar'!A:A,A94))</f>
        <v>-</v>
      </c>
      <c r="D94" s="6">
        <f t="shared" si="1"/>
        <v>2</v>
      </c>
      <c r="E94" s="20">
        <f ca="1">IF(ISERROR(MATCH(A94,'Bookmarklets in IE toolbar'!A:A,0)),"",OFFSET('Bookmarklets in IE toolbar'!$A$1,MATCH(A94,'Bookmarklets in IE toolbar'!A:A,0)-1,3))</f>
      </c>
    </row>
    <row r="95" spans="1:5" ht="12.75">
      <c r="A95" s="6" t="s">
        <v>183</v>
      </c>
      <c r="B95" s="6" t="s">
        <v>121</v>
      </c>
      <c r="C95" s="8">
        <f>IF(COUNTIF('Bookmarklets in IE toolbar'!A:A,A95)=0,"-",COUNTIF('Bookmarklets in IE toolbar'!A:A,A95))</f>
        <v>1</v>
      </c>
      <c r="D95" s="6">
        <f t="shared" si="1"/>
        <v>1</v>
      </c>
      <c r="E95" s="20" t="str">
        <f ca="1">IF(ISERROR(MATCH(A95,'Bookmarklets in IE toolbar'!A:A,0)),"",OFFSET('Bookmarklets in IE toolbar'!$A$1,MATCH(A95,'Bookmarklets in IE toolbar'!A:A,0)-1,3))</f>
        <v>Links</v>
      </c>
    </row>
    <row r="96" spans="1:5" ht="12.75">
      <c r="A96" s="6" t="s">
        <v>4</v>
      </c>
      <c r="B96" s="6" t="s">
        <v>121</v>
      </c>
      <c r="C96" s="8">
        <f>IF(COUNTIF('Bookmarklets in IE toolbar'!A:A,A96)=0,"-",COUNTIF('Bookmarklets in IE toolbar'!A:A,A96))</f>
        <v>1</v>
      </c>
      <c r="D96" s="6">
        <f t="shared" si="1"/>
        <v>1</v>
      </c>
      <c r="E96" s="20" t="str">
        <f ca="1">IF(ISERROR(MATCH(A96,'Bookmarklets in IE toolbar'!A:A,0)),"",OFFSET('Bookmarklets in IE toolbar'!$A$1,MATCH(A96,'Bookmarklets in IE toolbar'!A:A,0)-1,3))</f>
        <v>View</v>
      </c>
    </row>
    <row r="97" spans="1:5" ht="12.75">
      <c r="A97" s="6" t="s">
        <v>184</v>
      </c>
      <c r="B97" s="6" t="s">
        <v>121</v>
      </c>
      <c r="C97" s="8" t="str">
        <f>IF(COUNTIF('Bookmarklets in IE toolbar'!A:A,A97)=0,"-",COUNTIF('Bookmarklets in IE toolbar'!A:A,A97))</f>
        <v>-</v>
      </c>
      <c r="D97" s="6">
        <f t="shared" si="1"/>
        <v>2</v>
      </c>
      <c r="E97" s="20">
        <f ca="1">IF(ISERROR(MATCH(A97,'Bookmarklets in IE toolbar'!A:A,0)),"",OFFSET('Bookmarklets in IE toolbar'!$A$1,MATCH(A97,'Bookmarklets in IE toolbar'!A:A,0)-1,3))</f>
      </c>
    </row>
    <row r="98" spans="1:5" ht="12.75">
      <c r="A98" s="6" t="s">
        <v>161</v>
      </c>
      <c r="B98" s="6" t="s">
        <v>121</v>
      </c>
      <c r="C98" s="8" t="str">
        <f>IF(COUNTIF('Bookmarklets in IE toolbar'!A:A,A98)=0,"-",COUNTIF('Bookmarklets in IE toolbar'!A:A,A98))</f>
        <v>-</v>
      </c>
      <c r="D98" s="6">
        <f t="shared" si="1"/>
        <v>4</v>
      </c>
      <c r="E98" s="20">
        <f ca="1">IF(ISERROR(MATCH(A98,'Bookmarklets in IE toolbar'!A:A,0)),"",OFFSET('Bookmarklets in IE toolbar'!$A$1,MATCH(A98,'Bookmarklets in IE toolbar'!A:A,0)-1,3))</f>
      </c>
    </row>
    <row r="99" spans="2:5" ht="12.75">
      <c r="B99" s="6" t="s">
        <v>121</v>
      </c>
      <c r="C99" s="8" t="str">
        <f>IF(COUNTIF('Bookmarklets in IE toolbar'!A:A,A99)=0,"-",COUNTIF('Bookmarklets in IE toolbar'!A:A,A99))</f>
        <v>-</v>
      </c>
      <c r="D99" s="6" t="str">
        <f t="shared" si="1"/>
        <v>-</v>
      </c>
      <c r="E99" s="20">
        <f ca="1">IF(ISERROR(MATCH(A99,'Bookmarklets in IE toolbar'!A:A,0)),"",OFFSET('Bookmarklets in IE toolbar'!$A$1,MATCH(A99,'Bookmarklets in IE toolbar'!A:A,0)-1,3))</f>
      </c>
    </row>
    <row r="100" spans="1:5" ht="12.75">
      <c r="A100" s="9"/>
      <c r="B100" s="6" t="s">
        <v>121</v>
      </c>
      <c r="C100" s="8" t="str">
        <f>IF(COUNTIF('Bookmarklets in IE toolbar'!A:A,A100)=0,"-",COUNTIF('Bookmarklets in IE toolbar'!A:A,A100))</f>
        <v>-</v>
      </c>
      <c r="D100" s="6" t="str">
        <f t="shared" si="1"/>
        <v>-</v>
      </c>
      <c r="E100" s="20">
        <f ca="1">IF(ISERROR(MATCH(A100,'Bookmarklets in IE toolbar'!A:A,0)),"",OFFSET('Bookmarklets in IE toolbar'!$A$1,MATCH(A100,'Bookmarklets in IE toolbar'!A:A,0)-1,3))</f>
      </c>
    </row>
    <row r="101" spans="1:5" ht="12.75">
      <c r="A101" s="6" t="s">
        <v>185</v>
      </c>
      <c r="B101" s="6" t="s">
        <v>121</v>
      </c>
      <c r="C101" s="8" t="str">
        <f>IF(COUNTIF('Bookmarklets in IE toolbar'!A:A,A101)=0,"-",COUNTIF('Bookmarklets in IE toolbar'!A:A,A101))</f>
        <v>-</v>
      </c>
      <c r="D101" s="6">
        <f t="shared" si="1"/>
        <v>2</v>
      </c>
      <c r="E101" s="20">
        <f ca="1">IF(ISERROR(MATCH(A101,'Bookmarklets in IE toolbar'!A:A,0)),"",OFFSET('Bookmarklets in IE toolbar'!$A$1,MATCH(A101,'Bookmarklets in IE toolbar'!A:A,0)-1,3))</f>
      </c>
    </row>
    <row r="102" spans="1:5" ht="12.75">
      <c r="A102" s="10"/>
      <c r="B102" s="6" t="s">
        <v>121</v>
      </c>
      <c r="C102" s="8" t="str">
        <f>IF(COUNTIF('Bookmarklets in IE toolbar'!A:A,A102)=0,"-",COUNTIF('Bookmarklets in IE toolbar'!A:A,A102))</f>
        <v>-</v>
      </c>
      <c r="D102" s="6" t="str">
        <f t="shared" si="1"/>
        <v>-</v>
      </c>
      <c r="E102" s="20">
        <f ca="1">IF(ISERROR(MATCH(A102,'Bookmarklets in IE toolbar'!A:A,0)),"",OFFSET('Bookmarklets in IE toolbar'!$A$1,MATCH(A102,'Bookmarklets in IE toolbar'!A:A,0)-1,3))</f>
      </c>
    </row>
    <row r="103" spans="1:5" ht="17.25">
      <c r="A103" s="11" t="s">
        <v>186</v>
      </c>
      <c r="B103" s="6" t="s">
        <v>121</v>
      </c>
      <c r="C103" s="8" t="str">
        <f>IF(COUNTIF('Bookmarklets in IE toolbar'!A:A,A103)=0,"-",COUNTIF('Bookmarklets in IE toolbar'!A:A,A103))</f>
        <v>-</v>
      </c>
      <c r="D103" s="6">
        <f t="shared" si="1"/>
        <v>2</v>
      </c>
      <c r="E103" s="20">
        <f ca="1">IF(ISERROR(MATCH(A103,'Bookmarklets in IE toolbar'!A:A,0)),"",OFFSET('Bookmarklets in IE toolbar'!$A$1,MATCH(A103,'Bookmarklets in IE toolbar'!A:A,0)-1,3))</f>
      </c>
    </row>
    <row r="104" spans="1:5" ht="12.75">
      <c r="A104" s="9"/>
      <c r="B104" s="6" t="s">
        <v>121</v>
      </c>
      <c r="C104" s="8" t="str">
        <f>IF(COUNTIF('Bookmarklets in IE toolbar'!A:A,A104)=0,"-",COUNTIF('Bookmarklets in IE toolbar'!A:A,A104))</f>
        <v>-</v>
      </c>
      <c r="D104" s="6" t="str">
        <f t="shared" si="1"/>
        <v>-</v>
      </c>
      <c r="E104" s="20">
        <f ca="1">IF(ISERROR(MATCH(A104,'Bookmarklets in IE toolbar'!A:A,0)),"",OFFSET('Bookmarklets in IE toolbar'!$A$1,MATCH(A104,'Bookmarklets in IE toolbar'!A:A,0)-1,3))</f>
      </c>
    </row>
    <row r="105" spans="1:5" ht="12.75">
      <c r="A105" s="6" t="s">
        <v>187</v>
      </c>
      <c r="B105" s="6" t="s">
        <v>121</v>
      </c>
      <c r="C105" s="8" t="str">
        <f>IF(COUNTIF('Bookmarklets in IE toolbar'!A:A,A105)=0,"-",COUNTIF('Bookmarklets in IE toolbar'!A:A,A105))</f>
        <v>-</v>
      </c>
      <c r="D105" s="6">
        <f t="shared" si="1"/>
        <v>3</v>
      </c>
      <c r="E105" s="20">
        <f ca="1">IF(ISERROR(MATCH(A105,'Bookmarklets in IE toolbar'!A:A,0)),"",OFFSET('Bookmarklets in IE toolbar'!$A$1,MATCH(A105,'Bookmarklets in IE toolbar'!A:A,0)-1,3))</f>
      </c>
    </row>
    <row r="106" spans="1:5" ht="12.75">
      <c r="A106" s="6" t="s">
        <v>188</v>
      </c>
      <c r="B106" s="6" t="s">
        <v>121</v>
      </c>
      <c r="C106" s="8" t="str">
        <f>IF(COUNTIF('Bookmarklets in IE toolbar'!A:A,A106)=0,"-",COUNTIF('Bookmarklets in IE toolbar'!A:A,A106))</f>
        <v>-</v>
      </c>
      <c r="D106" s="6">
        <f t="shared" si="1"/>
        <v>2</v>
      </c>
      <c r="E106" s="20">
        <f ca="1">IF(ISERROR(MATCH(A106,'Bookmarklets in IE toolbar'!A:A,0)),"",OFFSET('Bookmarklets in IE toolbar'!$A$1,MATCH(A106,'Bookmarklets in IE toolbar'!A:A,0)-1,3))</f>
      </c>
    </row>
    <row r="107" spans="1:5" ht="12.75">
      <c r="A107" s="6" t="s">
        <v>189</v>
      </c>
      <c r="B107" s="6" t="s">
        <v>121</v>
      </c>
      <c r="C107" s="8" t="str">
        <f>IF(COUNTIF('Bookmarklets in IE toolbar'!A:A,A107)=0,"-",COUNTIF('Bookmarklets in IE toolbar'!A:A,A107))</f>
        <v>-</v>
      </c>
      <c r="D107" s="6">
        <f t="shared" si="1"/>
        <v>2</v>
      </c>
      <c r="E107" s="20">
        <f ca="1">IF(ISERROR(MATCH(A107,'Bookmarklets in IE toolbar'!A:A,0)),"",OFFSET('Bookmarklets in IE toolbar'!$A$1,MATCH(A107,'Bookmarklets in IE toolbar'!A:A,0)-1,3))</f>
      </c>
    </row>
    <row r="108" spans="1:5" ht="12.75">
      <c r="A108" s="6" t="s">
        <v>190</v>
      </c>
      <c r="B108" s="6" t="s">
        <v>121</v>
      </c>
      <c r="C108" s="8" t="str">
        <f>IF(COUNTIF('Bookmarklets in IE toolbar'!A:A,A108)=0,"-",COUNTIF('Bookmarklets in IE toolbar'!A:A,A108))</f>
        <v>-</v>
      </c>
      <c r="D108" s="6">
        <f t="shared" si="1"/>
        <v>2</v>
      </c>
      <c r="E108" s="20">
        <f ca="1">IF(ISERROR(MATCH(A108,'Bookmarklets in IE toolbar'!A:A,0)),"",OFFSET('Bookmarklets in IE toolbar'!$A$1,MATCH(A108,'Bookmarklets in IE toolbar'!A:A,0)-1,3))</f>
      </c>
    </row>
    <row r="109" spans="1:5" ht="12.75">
      <c r="A109" s="6" t="s">
        <v>191</v>
      </c>
      <c r="B109" s="6" t="s">
        <v>121</v>
      </c>
      <c r="C109" s="8" t="str">
        <f>IF(COUNTIF('Bookmarklets in IE toolbar'!A:A,A109)=0,"-",COUNTIF('Bookmarklets in IE toolbar'!A:A,A109))</f>
        <v>-</v>
      </c>
      <c r="D109" s="6">
        <f t="shared" si="1"/>
        <v>2</v>
      </c>
      <c r="E109" s="20">
        <f ca="1">IF(ISERROR(MATCH(A109,'Bookmarklets in IE toolbar'!A:A,0)),"",OFFSET('Bookmarklets in IE toolbar'!$A$1,MATCH(A109,'Bookmarklets in IE toolbar'!A:A,0)-1,3))</f>
      </c>
    </row>
    <row r="110" spans="1:5" ht="12.75">
      <c r="A110" s="6" t="s">
        <v>192</v>
      </c>
      <c r="B110" s="6" t="s">
        <v>121</v>
      </c>
      <c r="C110" s="8" t="str">
        <f>IF(COUNTIF('Bookmarklets in IE toolbar'!A:A,A110)=0,"-",COUNTIF('Bookmarklets in IE toolbar'!A:A,A110))</f>
        <v>-</v>
      </c>
      <c r="D110" s="6">
        <f t="shared" si="1"/>
        <v>2</v>
      </c>
      <c r="E110" s="20">
        <f ca="1">IF(ISERROR(MATCH(A110,'Bookmarklets in IE toolbar'!A:A,0)),"",OFFSET('Bookmarklets in IE toolbar'!$A$1,MATCH(A110,'Bookmarklets in IE toolbar'!A:A,0)-1,3))</f>
      </c>
    </row>
    <row r="111" spans="1:5" ht="12.75">
      <c r="A111" s="6" t="s">
        <v>43</v>
      </c>
      <c r="B111" s="6" t="s">
        <v>121</v>
      </c>
      <c r="C111" s="8">
        <f>IF(COUNTIF('Bookmarklets in IE toolbar'!A:A,A111)=0,"-",COUNTIF('Bookmarklets in IE toolbar'!A:A,A111))</f>
        <v>1</v>
      </c>
      <c r="D111" s="6">
        <f t="shared" si="1"/>
        <v>2</v>
      </c>
      <c r="E111" s="20" t="str">
        <f ca="1">IF(ISERROR(MATCH(A111,'Bookmarklets in IE toolbar'!A:A,0)),"",OFFSET('Bookmarklets in IE toolbar'!$A$1,MATCH(A111,'Bookmarklets in IE toolbar'!A:A,0)-1,3))</f>
        <v>Links</v>
      </c>
    </row>
    <row r="112" spans="1:5" ht="12.75">
      <c r="A112" s="6" t="s">
        <v>193</v>
      </c>
      <c r="B112" s="6" t="s">
        <v>121</v>
      </c>
      <c r="C112" s="8" t="str">
        <f>IF(COUNTIF('Bookmarklets in IE toolbar'!A:A,A112)=0,"-",COUNTIF('Bookmarklets in IE toolbar'!A:A,A112))</f>
        <v>-</v>
      </c>
      <c r="D112" s="6">
        <f t="shared" si="1"/>
        <v>2</v>
      </c>
      <c r="E112" s="20">
        <f ca="1">IF(ISERROR(MATCH(A112,'Bookmarklets in IE toolbar'!A:A,0)),"",OFFSET('Bookmarklets in IE toolbar'!$A$1,MATCH(A112,'Bookmarklets in IE toolbar'!A:A,0)-1,3))</f>
      </c>
    </row>
    <row r="113" spans="1:5" ht="12.75">
      <c r="A113" s="6" t="s">
        <v>194</v>
      </c>
      <c r="B113" s="6" t="s">
        <v>121</v>
      </c>
      <c r="C113" s="8" t="str">
        <f>IF(COUNTIF('Bookmarklets in IE toolbar'!A:A,A113)=0,"-",COUNTIF('Bookmarklets in IE toolbar'!A:A,A113))</f>
        <v>-</v>
      </c>
      <c r="D113" s="6">
        <f t="shared" si="1"/>
        <v>2</v>
      </c>
      <c r="E113" s="20">
        <f ca="1">IF(ISERROR(MATCH(A113,'Bookmarklets in IE toolbar'!A:A,0)),"",OFFSET('Bookmarklets in IE toolbar'!$A$1,MATCH(A113,'Bookmarklets in IE toolbar'!A:A,0)-1,3))</f>
      </c>
    </row>
    <row r="114" spans="1:5" ht="12.75">
      <c r="A114" s="6" t="s">
        <v>195</v>
      </c>
      <c r="B114" s="6" t="s">
        <v>121</v>
      </c>
      <c r="C114" s="8" t="str">
        <f>IF(COUNTIF('Bookmarklets in IE toolbar'!A:A,A114)=0,"-",COUNTIF('Bookmarklets in IE toolbar'!A:A,A114))</f>
        <v>-</v>
      </c>
      <c r="D114" s="6">
        <f t="shared" si="1"/>
        <v>2</v>
      </c>
      <c r="E114" s="20">
        <f ca="1">IF(ISERROR(MATCH(A114,'Bookmarklets in IE toolbar'!A:A,0)),"",OFFSET('Bookmarklets in IE toolbar'!$A$1,MATCH(A114,'Bookmarklets in IE toolbar'!A:A,0)-1,3))</f>
      </c>
    </row>
    <row r="115" spans="1:5" ht="12.75">
      <c r="A115" s="6" t="s">
        <v>164</v>
      </c>
      <c r="B115" s="6" t="s">
        <v>121</v>
      </c>
      <c r="C115" s="8" t="str">
        <f>IF(COUNTIF('Bookmarklets in IE toolbar'!A:A,A115)=0,"-",COUNTIF('Bookmarklets in IE toolbar'!A:A,A115))</f>
        <v>-</v>
      </c>
      <c r="D115" s="6">
        <f t="shared" si="1"/>
        <v>4</v>
      </c>
      <c r="E115" s="20">
        <f ca="1">IF(ISERROR(MATCH(A115,'Bookmarklets in IE toolbar'!A:A,0)),"",OFFSET('Bookmarklets in IE toolbar'!$A$1,MATCH(A115,'Bookmarklets in IE toolbar'!A:A,0)-1,3))</f>
      </c>
    </row>
    <row r="116" spans="2:5" ht="12.75">
      <c r="B116" s="6" t="s">
        <v>121</v>
      </c>
      <c r="C116" s="8" t="str">
        <f>IF(COUNTIF('Bookmarklets in IE toolbar'!A:A,A116)=0,"-",COUNTIF('Bookmarklets in IE toolbar'!A:A,A116))</f>
        <v>-</v>
      </c>
      <c r="D116" s="6" t="str">
        <f t="shared" si="1"/>
        <v>-</v>
      </c>
      <c r="E116" s="20">
        <f ca="1">IF(ISERROR(MATCH(A116,'Bookmarklets in IE toolbar'!A:A,0)),"",OFFSET('Bookmarklets in IE toolbar'!$A$1,MATCH(A116,'Bookmarklets in IE toolbar'!A:A,0)-1,3))</f>
      </c>
    </row>
    <row r="117" spans="1:5" ht="12.75">
      <c r="A117" s="9"/>
      <c r="B117" s="6" t="s">
        <v>121</v>
      </c>
      <c r="C117" s="8" t="str">
        <f>IF(COUNTIF('Bookmarklets in IE toolbar'!A:A,A117)=0,"-",COUNTIF('Bookmarklets in IE toolbar'!A:A,A117))</f>
        <v>-</v>
      </c>
      <c r="D117" s="6" t="str">
        <f t="shared" si="1"/>
        <v>-</v>
      </c>
      <c r="E117" s="20">
        <f ca="1">IF(ISERROR(MATCH(A117,'Bookmarklets in IE toolbar'!A:A,0)),"",OFFSET('Bookmarklets in IE toolbar'!$A$1,MATCH(A117,'Bookmarklets in IE toolbar'!A:A,0)-1,3))</f>
      </c>
    </row>
    <row r="118" spans="1:5" ht="12.75">
      <c r="A118" s="6" t="s">
        <v>196</v>
      </c>
      <c r="B118" s="6" t="s">
        <v>121</v>
      </c>
      <c r="C118" s="8" t="str">
        <f>IF(COUNTIF('Bookmarklets in IE toolbar'!A:A,A118)=0,"-",COUNTIF('Bookmarklets in IE toolbar'!A:A,A118))</f>
        <v>-</v>
      </c>
      <c r="D118" s="6">
        <f t="shared" si="1"/>
        <v>2</v>
      </c>
      <c r="E118" s="20">
        <f ca="1">IF(ISERROR(MATCH(A118,'Bookmarklets in IE toolbar'!A:A,0)),"",OFFSET('Bookmarklets in IE toolbar'!$A$1,MATCH(A118,'Bookmarklets in IE toolbar'!A:A,0)-1,3))</f>
      </c>
    </row>
    <row r="119" spans="1:5" ht="12.75">
      <c r="A119" s="10"/>
      <c r="B119" s="6" t="s">
        <v>121</v>
      </c>
      <c r="C119" s="8" t="str">
        <f>IF(COUNTIF('Bookmarklets in IE toolbar'!A:A,A119)=0,"-",COUNTIF('Bookmarklets in IE toolbar'!A:A,A119))</f>
        <v>-</v>
      </c>
      <c r="D119" s="6" t="str">
        <f t="shared" si="1"/>
        <v>-</v>
      </c>
      <c r="E119" s="20">
        <f ca="1">IF(ISERROR(MATCH(A119,'Bookmarklets in IE toolbar'!A:A,0)),"",OFFSET('Bookmarklets in IE toolbar'!$A$1,MATCH(A119,'Bookmarklets in IE toolbar'!A:A,0)-1,3))</f>
      </c>
    </row>
    <row r="120" spans="1:5" ht="17.25">
      <c r="A120" s="11" t="s">
        <v>197</v>
      </c>
      <c r="B120" s="6" t="s">
        <v>121</v>
      </c>
      <c r="C120" s="8" t="str">
        <f>IF(COUNTIF('Bookmarklets in IE toolbar'!A:A,A120)=0,"-",COUNTIF('Bookmarklets in IE toolbar'!A:A,A120))</f>
        <v>-</v>
      </c>
      <c r="D120" s="6">
        <f t="shared" si="1"/>
        <v>2</v>
      </c>
      <c r="E120" s="20">
        <f ca="1">IF(ISERROR(MATCH(A120,'Bookmarklets in IE toolbar'!A:A,0)),"",OFFSET('Bookmarklets in IE toolbar'!$A$1,MATCH(A120,'Bookmarklets in IE toolbar'!A:A,0)-1,3))</f>
      </c>
    </row>
    <row r="121" spans="1:5" ht="12.75">
      <c r="A121" s="9"/>
      <c r="B121" s="6" t="s">
        <v>121</v>
      </c>
      <c r="C121" s="8" t="str">
        <f>IF(COUNTIF('Bookmarklets in IE toolbar'!A:A,A121)=0,"-",COUNTIF('Bookmarklets in IE toolbar'!A:A,A121))</f>
        <v>-</v>
      </c>
      <c r="D121" s="6" t="str">
        <f t="shared" si="1"/>
        <v>-</v>
      </c>
      <c r="E121" s="20">
        <f ca="1">IF(ISERROR(MATCH(A121,'Bookmarklets in IE toolbar'!A:A,0)),"",OFFSET('Bookmarklets in IE toolbar'!$A$1,MATCH(A121,'Bookmarklets in IE toolbar'!A:A,0)-1,3))</f>
      </c>
    </row>
    <row r="122" spans="1:5" ht="12.75">
      <c r="A122" s="6" t="s">
        <v>198</v>
      </c>
      <c r="B122" s="6" t="s">
        <v>121</v>
      </c>
      <c r="C122" s="8" t="str">
        <f>IF(COUNTIF('Bookmarklets in IE toolbar'!A:A,A122)=0,"-",COUNTIF('Bookmarklets in IE toolbar'!A:A,A122))</f>
        <v>-</v>
      </c>
      <c r="D122" s="6">
        <f t="shared" si="1"/>
        <v>4</v>
      </c>
      <c r="E122" s="20">
        <f ca="1">IF(ISERROR(MATCH(A122,'Bookmarklets in IE toolbar'!A:A,0)),"",OFFSET('Bookmarklets in IE toolbar'!$A$1,MATCH(A122,'Bookmarklets in IE toolbar'!A:A,0)-1,3))</f>
      </c>
    </row>
    <row r="123" spans="1:5" ht="12.75">
      <c r="A123" s="6" t="s">
        <v>199</v>
      </c>
      <c r="B123" s="6" t="s">
        <v>121</v>
      </c>
      <c r="C123" s="8" t="str">
        <f>IF(COUNTIF('Bookmarklets in IE toolbar'!A:A,A123)=0,"-",COUNTIF('Bookmarklets in IE toolbar'!A:A,A123))</f>
        <v>-</v>
      </c>
      <c r="D123" s="6">
        <f t="shared" si="1"/>
        <v>2</v>
      </c>
      <c r="E123" s="20">
        <f ca="1">IF(ISERROR(MATCH(A123,'Bookmarklets in IE toolbar'!A:A,0)),"",OFFSET('Bookmarklets in IE toolbar'!$A$1,MATCH(A123,'Bookmarklets in IE toolbar'!A:A,0)-1,3))</f>
      </c>
    </row>
    <row r="124" spans="1:5" ht="12.75">
      <c r="A124" s="6" t="s">
        <v>200</v>
      </c>
      <c r="B124" s="6" t="s">
        <v>121</v>
      </c>
      <c r="C124" s="8" t="str">
        <f>IF(COUNTIF('Bookmarklets in IE toolbar'!A:A,A124)=0,"-",COUNTIF('Bookmarklets in IE toolbar'!A:A,A124))</f>
        <v>-</v>
      </c>
      <c r="D124" s="6">
        <f t="shared" si="1"/>
        <v>2</v>
      </c>
      <c r="E124" s="20">
        <f ca="1">IF(ISERROR(MATCH(A124,'Bookmarklets in IE toolbar'!A:A,0)),"",OFFSET('Bookmarklets in IE toolbar'!$A$1,MATCH(A124,'Bookmarklets in IE toolbar'!A:A,0)-1,3))</f>
      </c>
    </row>
    <row r="125" spans="1:5" ht="12.75">
      <c r="A125" s="6" t="s">
        <v>201</v>
      </c>
      <c r="B125" s="6" t="s">
        <v>121</v>
      </c>
      <c r="C125" s="8" t="str">
        <f>IF(COUNTIF('Bookmarklets in IE toolbar'!A:A,A125)=0,"-",COUNTIF('Bookmarklets in IE toolbar'!A:A,A125))</f>
        <v>-</v>
      </c>
      <c r="D125" s="6">
        <f t="shared" si="1"/>
        <v>2</v>
      </c>
      <c r="E125" s="20">
        <f ca="1">IF(ISERROR(MATCH(A125,'Bookmarklets in IE toolbar'!A:A,0)),"",OFFSET('Bookmarklets in IE toolbar'!$A$1,MATCH(A125,'Bookmarklets in IE toolbar'!A:A,0)-1,3))</f>
      </c>
    </row>
    <row r="126" spans="1:5" ht="12.75">
      <c r="A126" s="6" t="s">
        <v>202</v>
      </c>
      <c r="B126" s="6" t="s">
        <v>121</v>
      </c>
      <c r="C126" s="8" t="str">
        <f>IF(COUNTIF('Bookmarklets in IE toolbar'!A:A,A126)=0,"-",COUNTIF('Bookmarklets in IE toolbar'!A:A,A126))</f>
        <v>-</v>
      </c>
      <c r="D126" s="6">
        <f t="shared" si="1"/>
        <v>2</v>
      </c>
      <c r="E126" s="20">
        <f ca="1">IF(ISERROR(MATCH(A126,'Bookmarklets in IE toolbar'!A:A,0)),"",OFFSET('Bookmarklets in IE toolbar'!$A$1,MATCH(A126,'Bookmarklets in IE toolbar'!A:A,0)-1,3))</f>
      </c>
    </row>
    <row r="127" spans="1:5" ht="12.75">
      <c r="A127" s="6" t="s">
        <v>203</v>
      </c>
      <c r="B127" s="6" t="s">
        <v>121</v>
      </c>
      <c r="C127" s="8" t="str">
        <f>IF(COUNTIF('Bookmarklets in IE toolbar'!A:A,A127)=0,"-",COUNTIF('Bookmarklets in IE toolbar'!A:A,A127))</f>
        <v>-</v>
      </c>
      <c r="D127" s="6">
        <f t="shared" si="1"/>
        <v>2</v>
      </c>
      <c r="E127" s="20">
        <f ca="1">IF(ISERROR(MATCH(A127,'Bookmarklets in IE toolbar'!A:A,0)),"",OFFSET('Bookmarklets in IE toolbar'!$A$1,MATCH(A127,'Bookmarklets in IE toolbar'!A:A,0)-1,3))</f>
      </c>
    </row>
    <row r="128" spans="1:5" ht="12.75">
      <c r="A128" s="6" t="s">
        <v>204</v>
      </c>
      <c r="B128" s="6" t="s">
        <v>121</v>
      </c>
      <c r="C128" s="8" t="str">
        <f>IF(COUNTIF('Bookmarklets in IE toolbar'!A:A,A128)=0,"-",COUNTIF('Bookmarklets in IE toolbar'!A:A,A128))</f>
        <v>-</v>
      </c>
      <c r="D128" s="6">
        <f t="shared" si="1"/>
        <v>2</v>
      </c>
      <c r="E128" s="20">
        <f ca="1">IF(ISERROR(MATCH(A128,'Bookmarklets in IE toolbar'!A:A,0)),"",OFFSET('Bookmarklets in IE toolbar'!$A$1,MATCH(A128,'Bookmarklets in IE toolbar'!A:A,0)-1,3))</f>
      </c>
    </row>
    <row r="129" spans="1:5" ht="12.75">
      <c r="A129" s="6" t="s">
        <v>205</v>
      </c>
      <c r="B129" s="6" t="s">
        <v>121</v>
      </c>
      <c r="C129" s="8" t="str">
        <f>IF(COUNTIF('Bookmarklets in IE toolbar'!A:A,A129)=0,"-",COUNTIF('Bookmarklets in IE toolbar'!A:A,A129))</f>
        <v>-</v>
      </c>
      <c r="D129" s="6">
        <f aca="true" t="shared" si="2" ref="D129:D192">IF(COUNTIF(A$1:A$65536,A129)=0,"-",COUNTIF(A$1:A$65536,A129))</f>
        <v>2</v>
      </c>
      <c r="E129" s="20">
        <f ca="1">IF(ISERROR(MATCH(A129,'Bookmarklets in IE toolbar'!A:A,0)),"",OFFSET('Bookmarklets in IE toolbar'!$A$1,MATCH(A129,'Bookmarklets in IE toolbar'!A:A,0)-1,3))</f>
      </c>
    </row>
    <row r="130" spans="1:5" ht="12.75">
      <c r="A130" s="6" t="s">
        <v>206</v>
      </c>
      <c r="B130" s="6" t="s">
        <v>121</v>
      </c>
      <c r="C130" s="8" t="str">
        <f>IF(COUNTIF('Bookmarklets in IE toolbar'!A:A,A130)=0,"-",COUNTIF('Bookmarklets in IE toolbar'!A:A,A130))</f>
        <v>-</v>
      </c>
      <c r="D130" s="6">
        <f t="shared" si="2"/>
        <v>2</v>
      </c>
      <c r="E130" s="20">
        <f ca="1">IF(ISERROR(MATCH(A130,'Bookmarklets in IE toolbar'!A:A,0)),"",OFFSET('Bookmarklets in IE toolbar'!$A$1,MATCH(A130,'Bookmarklets in IE toolbar'!A:A,0)-1,3))</f>
      </c>
    </row>
    <row r="131" spans="1:5" ht="12.75">
      <c r="A131" s="6" t="s">
        <v>207</v>
      </c>
      <c r="B131" s="6" t="s">
        <v>121</v>
      </c>
      <c r="C131" s="8" t="str">
        <f>IF(COUNTIF('Bookmarklets in IE toolbar'!A:A,A131)=0,"-",COUNTIF('Bookmarklets in IE toolbar'!A:A,A131))</f>
        <v>-</v>
      </c>
      <c r="D131" s="6">
        <f t="shared" si="2"/>
        <v>2</v>
      </c>
      <c r="E131" s="20">
        <f ca="1">IF(ISERROR(MATCH(A131,'Bookmarklets in IE toolbar'!A:A,0)),"",OFFSET('Bookmarklets in IE toolbar'!$A$1,MATCH(A131,'Bookmarklets in IE toolbar'!A:A,0)-1,3))</f>
      </c>
    </row>
    <row r="132" spans="1:5" ht="12.75">
      <c r="A132" s="6" t="s">
        <v>208</v>
      </c>
      <c r="B132" s="6" t="s">
        <v>121</v>
      </c>
      <c r="C132" s="8" t="str">
        <f>IF(COUNTIF('Bookmarklets in IE toolbar'!A:A,A132)=0,"-",COUNTIF('Bookmarklets in IE toolbar'!A:A,A132))</f>
        <v>-</v>
      </c>
      <c r="D132" s="6">
        <f t="shared" si="2"/>
        <v>2</v>
      </c>
      <c r="E132" s="20">
        <f ca="1">IF(ISERROR(MATCH(A132,'Bookmarklets in IE toolbar'!A:A,0)),"",OFFSET('Bookmarklets in IE toolbar'!$A$1,MATCH(A132,'Bookmarklets in IE toolbar'!A:A,0)-1,3))</f>
      </c>
    </row>
    <row r="133" spans="1:5" ht="12.75">
      <c r="A133" s="6" t="s">
        <v>209</v>
      </c>
      <c r="B133" s="6" t="s">
        <v>121</v>
      </c>
      <c r="C133" s="8" t="str">
        <f>IF(COUNTIF('Bookmarklets in IE toolbar'!A:A,A133)=0,"-",COUNTIF('Bookmarklets in IE toolbar'!A:A,A133))</f>
        <v>-</v>
      </c>
      <c r="D133" s="6">
        <f t="shared" si="2"/>
        <v>2</v>
      </c>
      <c r="E133" s="20">
        <f ca="1">IF(ISERROR(MATCH(A133,'Bookmarklets in IE toolbar'!A:A,0)),"",OFFSET('Bookmarklets in IE toolbar'!$A$1,MATCH(A133,'Bookmarklets in IE toolbar'!A:A,0)-1,3))</f>
      </c>
    </row>
    <row r="134" spans="1:5" ht="12.75">
      <c r="A134" s="6" t="s">
        <v>210</v>
      </c>
      <c r="B134" s="6" t="s">
        <v>121</v>
      </c>
      <c r="C134" s="8" t="str">
        <f>IF(COUNTIF('Bookmarklets in IE toolbar'!A:A,A134)=0,"-",COUNTIF('Bookmarklets in IE toolbar'!A:A,A134))</f>
        <v>-</v>
      </c>
      <c r="D134" s="6">
        <f t="shared" si="2"/>
        <v>2</v>
      </c>
      <c r="E134" s="20">
        <f ca="1">IF(ISERROR(MATCH(A134,'Bookmarklets in IE toolbar'!A:A,0)),"",OFFSET('Bookmarklets in IE toolbar'!$A$1,MATCH(A134,'Bookmarklets in IE toolbar'!A:A,0)-1,3))</f>
      </c>
    </row>
    <row r="135" spans="1:5" ht="12.75">
      <c r="A135" s="6" t="s">
        <v>211</v>
      </c>
      <c r="B135" s="6" t="s">
        <v>121</v>
      </c>
      <c r="C135" s="8" t="str">
        <f>IF(COUNTIF('Bookmarklets in IE toolbar'!A:A,A135)=0,"-",COUNTIF('Bookmarklets in IE toolbar'!A:A,A135))</f>
        <v>-</v>
      </c>
      <c r="D135" s="6">
        <f t="shared" si="2"/>
        <v>2</v>
      </c>
      <c r="E135" s="20">
        <f ca="1">IF(ISERROR(MATCH(A135,'Bookmarklets in IE toolbar'!A:A,0)),"",OFFSET('Bookmarklets in IE toolbar'!$A$1,MATCH(A135,'Bookmarklets in IE toolbar'!A:A,0)-1,3))</f>
      </c>
    </row>
    <row r="136" spans="1:5" ht="12.75">
      <c r="A136" s="6" t="s">
        <v>212</v>
      </c>
      <c r="B136" s="6" t="s">
        <v>121</v>
      </c>
      <c r="C136" s="8" t="str">
        <f>IF(COUNTIF('Bookmarklets in IE toolbar'!A:A,A136)=0,"-",COUNTIF('Bookmarklets in IE toolbar'!A:A,A136))</f>
        <v>-</v>
      </c>
      <c r="D136" s="6">
        <f t="shared" si="2"/>
        <v>2</v>
      </c>
      <c r="E136" s="20">
        <f ca="1">IF(ISERROR(MATCH(A136,'Bookmarklets in IE toolbar'!A:A,0)),"",OFFSET('Bookmarklets in IE toolbar'!$A$1,MATCH(A136,'Bookmarklets in IE toolbar'!A:A,0)-1,3))</f>
      </c>
    </row>
    <row r="137" spans="1:5" ht="12.75">
      <c r="A137" s="6" t="s">
        <v>213</v>
      </c>
      <c r="B137" s="6" t="s">
        <v>121</v>
      </c>
      <c r="C137" s="8" t="str">
        <f>IF(COUNTIF('Bookmarklets in IE toolbar'!A:A,A137)=0,"-",COUNTIF('Bookmarklets in IE toolbar'!A:A,A137))</f>
        <v>-</v>
      </c>
      <c r="D137" s="6">
        <f t="shared" si="2"/>
        <v>2</v>
      </c>
      <c r="E137" s="20">
        <f ca="1">IF(ISERROR(MATCH(A137,'Bookmarklets in IE toolbar'!A:A,0)),"",OFFSET('Bookmarklets in IE toolbar'!$A$1,MATCH(A137,'Bookmarklets in IE toolbar'!A:A,0)-1,3))</f>
      </c>
    </row>
    <row r="138" spans="1:5" ht="12.75">
      <c r="A138" s="6" t="s">
        <v>214</v>
      </c>
      <c r="B138" s="6" t="s">
        <v>121</v>
      </c>
      <c r="C138" s="8" t="str">
        <f>IF(COUNTIF('Bookmarklets in IE toolbar'!A:A,A138)=0,"-",COUNTIF('Bookmarklets in IE toolbar'!A:A,A138))</f>
        <v>-</v>
      </c>
      <c r="D138" s="6">
        <f t="shared" si="2"/>
        <v>2</v>
      </c>
      <c r="E138" s="20">
        <f ca="1">IF(ISERROR(MATCH(A138,'Bookmarklets in IE toolbar'!A:A,0)),"",OFFSET('Bookmarklets in IE toolbar'!$A$1,MATCH(A138,'Bookmarklets in IE toolbar'!A:A,0)-1,3))</f>
      </c>
    </row>
    <row r="139" spans="1:5" ht="12.75">
      <c r="A139" s="6" t="s">
        <v>215</v>
      </c>
      <c r="B139" s="6" t="s">
        <v>121</v>
      </c>
      <c r="C139" s="8" t="str">
        <f>IF(COUNTIF('Bookmarklets in IE toolbar'!A:A,A139)=0,"-",COUNTIF('Bookmarklets in IE toolbar'!A:A,A139))</f>
        <v>-</v>
      </c>
      <c r="D139" s="6">
        <f t="shared" si="2"/>
        <v>2</v>
      </c>
      <c r="E139" s="20">
        <f ca="1">IF(ISERROR(MATCH(A139,'Bookmarklets in IE toolbar'!A:A,0)),"",OFFSET('Bookmarklets in IE toolbar'!$A$1,MATCH(A139,'Bookmarklets in IE toolbar'!A:A,0)-1,3))</f>
      </c>
    </row>
    <row r="140" spans="1:5" ht="12.75">
      <c r="A140" s="6" t="s">
        <v>216</v>
      </c>
      <c r="B140" s="6" t="s">
        <v>121</v>
      </c>
      <c r="C140" s="8" t="str">
        <f>IF(COUNTIF('Bookmarklets in IE toolbar'!A:A,A140)=0,"-",COUNTIF('Bookmarklets in IE toolbar'!A:A,A140))</f>
        <v>-</v>
      </c>
      <c r="D140" s="6">
        <f t="shared" si="2"/>
        <v>2</v>
      </c>
      <c r="E140" s="20">
        <f ca="1">IF(ISERROR(MATCH(A140,'Bookmarklets in IE toolbar'!A:A,0)),"",OFFSET('Bookmarklets in IE toolbar'!$A$1,MATCH(A140,'Bookmarklets in IE toolbar'!A:A,0)-1,3))</f>
      </c>
    </row>
    <row r="141" spans="1:5" ht="12.75">
      <c r="A141" s="6" t="s">
        <v>217</v>
      </c>
      <c r="B141" s="6" t="s">
        <v>121</v>
      </c>
      <c r="C141" s="8" t="str">
        <f>IF(COUNTIF('Bookmarklets in IE toolbar'!A:A,A141)=0,"-",COUNTIF('Bookmarklets in IE toolbar'!A:A,A141))</f>
        <v>-</v>
      </c>
      <c r="D141" s="6">
        <f t="shared" si="2"/>
        <v>2</v>
      </c>
      <c r="E141" s="20">
        <f ca="1">IF(ISERROR(MATCH(A141,'Bookmarklets in IE toolbar'!A:A,0)),"",OFFSET('Bookmarklets in IE toolbar'!$A$1,MATCH(A141,'Bookmarklets in IE toolbar'!A:A,0)-1,3))</f>
      </c>
    </row>
    <row r="142" spans="1:5" ht="12.75">
      <c r="A142" s="6" t="s">
        <v>218</v>
      </c>
      <c r="B142" s="6" t="s">
        <v>121</v>
      </c>
      <c r="C142" s="8" t="str">
        <f>IF(COUNTIF('Bookmarklets in IE toolbar'!A:A,A142)=0,"-",COUNTIF('Bookmarklets in IE toolbar'!A:A,A142))</f>
        <v>-</v>
      </c>
      <c r="D142" s="6">
        <f t="shared" si="2"/>
        <v>2</v>
      </c>
      <c r="E142" s="20">
        <f ca="1">IF(ISERROR(MATCH(A142,'Bookmarklets in IE toolbar'!A:A,0)),"",OFFSET('Bookmarklets in IE toolbar'!$A$1,MATCH(A142,'Bookmarklets in IE toolbar'!A:A,0)-1,3))</f>
      </c>
    </row>
    <row r="143" spans="1:5" ht="12.75">
      <c r="A143" s="6" t="s">
        <v>219</v>
      </c>
      <c r="B143" s="6" t="s">
        <v>121</v>
      </c>
      <c r="C143" s="8" t="str">
        <f>IF(COUNTIF('Bookmarklets in IE toolbar'!A:A,A143)=0,"-",COUNTIF('Bookmarklets in IE toolbar'!A:A,A143))</f>
        <v>-</v>
      </c>
      <c r="D143" s="6">
        <f t="shared" si="2"/>
        <v>2</v>
      </c>
      <c r="E143" s="20">
        <f ca="1">IF(ISERROR(MATCH(A143,'Bookmarklets in IE toolbar'!A:A,0)),"",OFFSET('Bookmarklets in IE toolbar'!$A$1,MATCH(A143,'Bookmarklets in IE toolbar'!A:A,0)-1,3))</f>
      </c>
    </row>
    <row r="144" spans="1:5" ht="12.75">
      <c r="A144" s="6" t="s">
        <v>220</v>
      </c>
      <c r="B144" s="6" t="s">
        <v>121</v>
      </c>
      <c r="C144" s="8" t="str">
        <f>IF(COUNTIF('Bookmarklets in IE toolbar'!A:A,A144)=0,"-",COUNTIF('Bookmarklets in IE toolbar'!A:A,A144))</f>
        <v>-</v>
      </c>
      <c r="D144" s="6">
        <f t="shared" si="2"/>
        <v>2</v>
      </c>
      <c r="E144" s="20">
        <f ca="1">IF(ISERROR(MATCH(A144,'Bookmarklets in IE toolbar'!A:A,0)),"",OFFSET('Bookmarklets in IE toolbar'!$A$1,MATCH(A144,'Bookmarklets in IE toolbar'!A:A,0)-1,3))</f>
      </c>
    </row>
    <row r="145" spans="1:5" ht="12.75">
      <c r="A145" s="6" t="s">
        <v>221</v>
      </c>
      <c r="B145" s="6" t="s">
        <v>121</v>
      </c>
      <c r="C145" s="8" t="str">
        <f>IF(COUNTIF('Bookmarklets in IE toolbar'!A:A,A145)=0,"-",COUNTIF('Bookmarklets in IE toolbar'!A:A,A145))</f>
        <v>-</v>
      </c>
      <c r="D145" s="6">
        <f t="shared" si="2"/>
        <v>2</v>
      </c>
      <c r="E145" s="20">
        <f ca="1">IF(ISERROR(MATCH(A145,'Bookmarklets in IE toolbar'!A:A,0)),"",OFFSET('Bookmarklets in IE toolbar'!$A$1,MATCH(A145,'Bookmarklets in IE toolbar'!A:A,0)-1,3))</f>
      </c>
    </row>
    <row r="146" spans="1:5" ht="12.75">
      <c r="A146" s="6" t="s">
        <v>222</v>
      </c>
      <c r="B146" s="6" t="s">
        <v>121</v>
      </c>
      <c r="C146" s="8" t="str">
        <f>IF(COUNTIF('Bookmarklets in IE toolbar'!A:A,A146)=0,"-",COUNTIF('Bookmarklets in IE toolbar'!A:A,A146))</f>
        <v>-</v>
      </c>
      <c r="D146" s="6">
        <f t="shared" si="2"/>
        <v>2</v>
      </c>
      <c r="E146" s="20">
        <f ca="1">IF(ISERROR(MATCH(A146,'Bookmarklets in IE toolbar'!A:A,0)),"",OFFSET('Bookmarklets in IE toolbar'!$A$1,MATCH(A146,'Bookmarklets in IE toolbar'!A:A,0)-1,3))</f>
      </c>
    </row>
    <row r="147" spans="1:5" ht="12.75">
      <c r="A147" s="6" t="s">
        <v>223</v>
      </c>
      <c r="B147" s="6" t="s">
        <v>121</v>
      </c>
      <c r="C147" s="8" t="str">
        <f>IF(COUNTIF('Bookmarklets in IE toolbar'!A:A,A147)=0,"-",COUNTIF('Bookmarklets in IE toolbar'!A:A,A147))</f>
        <v>-</v>
      </c>
      <c r="D147" s="6">
        <f t="shared" si="2"/>
        <v>2</v>
      </c>
      <c r="E147" s="20">
        <f ca="1">IF(ISERROR(MATCH(A147,'Bookmarklets in IE toolbar'!A:A,0)),"",OFFSET('Bookmarklets in IE toolbar'!$A$1,MATCH(A147,'Bookmarklets in IE toolbar'!A:A,0)-1,3))</f>
      </c>
    </row>
    <row r="148" spans="1:5" ht="12.75">
      <c r="A148" s="6" t="s">
        <v>224</v>
      </c>
      <c r="B148" s="6" t="s">
        <v>121</v>
      </c>
      <c r="C148" s="8" t="str">
        <f>IF(COUNTIF('Bookmarklets in IE toolbar'!A:A,A148)=0,"-",COUNTIF('Bookmarklets in IE toolbar'!A:A,A148))</f>
        <v>-</v>
      </c>
      <c r="D148" s="6">
        <f t="shared" si="2"/>
        <v>2</v>
      </c>
      <c r="E148" s="20">
        <f ca="1">IF(ISERROR(MATCH(A148,'Bookmarklets in IE toolbar'!A:A,0)),"",OFFSET('Bookmarklets in IE toolbar'!$A$1,MATCH(A148,'Bookmarklets in IE toolbar'!A:A,0)-1,3))</f>
      </c>
    </row>
    <row r="149" spans="1:5" ht="12.75">
      <c r="A149" s="6" t="s">
        <v>225</v>
      </c>
      <c r="B149" s="6" t="s">
        <v>121</v>
      </c>
      <c r="C149" s="8" t="str">
        <f>IF(COUNTIF('Bookmarklets in IE toolbar'!A:A,A149)=0,"-",COUNTIF('Bookmarklets in IE toolbar'!A:A,A149))</f>
        <v>-</v>
      </c>
      <c r="D149" s="6">
        <f t="shared" si="2"/>
        <v>2</v>
      </c>
      <c r="E149" s="20">
        <f ca="1">IF(ISERROR(MATCH(A149,'Bookmarklets in IE toolbar'!A:A,0)),"",OFFSET('Bookmarklets in IE toolbar'!$A$1,MATCH(A149,'Bookmarklets in IE toolbar'!A:A,0)-1,3))</f>
      </c>
    </row>
    <row r="150" spans="1:5" ht="12.75">
      <c r="A150" s="6" t="s">
        <v>226</v>
      </c>
      <c r="B150" s="6" t="s">
        <v>121</v>
      </c>
      <c r="C150" s="8" t="str">
        <f>IF(COUNTIF('Bookmarklets in IE toolbar'!A:A,A150)=0,"-",COUNTIF('Bookmarklets in IE toolbar'!A:A,A150))</f>
        <v>-</v>
      </c>
      <c r="D150" s="6">
        <f t="shared" si="2"/>
        <v>2</v>
      </c>
      <c r="E150" s="20">
        <f ca="1">IF(ISERROR(MATCH(A150,'Bookmarklets in IE toolbar'!A:A,0)),"",OFFSET('Bookmarklets in IE toolbar'!$A$1,MATCH(A150,'Bookmarklets in IE toolbar'!A:A,0)-1,3))</f>
      </c>
    </row>
    <row r="151" spans="2:5" ht="12.75">
      <c r="B151" s="6" t="s">
        <v>121</v>
      </c>
      <c r="C151" s="8" t="str">
        <f>IF(COUNTIF('Bookmarklets in IE toolbar'!A:A,A151)=0,"-",COUNTIF('Bookmarklets in IE toolbar'!A:A,A151))</f>
        <v>-</v>
      </c>
      <c r="D151" s="6" t="str">
        <f t="shared" si="2"/>
        <v>-</v>
      </c>
      <c r="E151" s="20">
        <f ca="1">IF(ISERROR(MATCH(A151,'Bookmarklets in IE toolbar'!A:A,0)),"",OFFSET('Bookmarklets in IE toolbar'!$A$1,MATCH(A151,'Bookmarklets in IE toolbar'!A:A,0)-1,3))</f>
      </c>
    </row>
    <row r="152" spans="1:5" ht="12.75">
      <c r="A152" s="9"/>
      <c r="B152" s="6" t="s">
        <v>121</v>
      </c>
      <c r="C152" s="8" t="str">
        <f>IF(COUNTIF('Bookmarklets in IE toolbar'!A:A,A152)=0,"-",COUNTIF('Bookmarklets in IE toolbar'!A:A,A152))</f>
        <v>-</v>
      </c>
      <c r="D152" s="6" t="str">
        <f t="shared" si="2"/>
        <v>-</v>
      </c>
      <c r="E152" s="20">
        <f ca="1">IF(ISERROR(MATCH(A152,'Bookmarklets in IE toolbar'!A:A,0)),"",OFFSET('Bookmarklets in IE toolbar'!$A$1,MATCH(A152,'Bookmarklets in IE toolbar'!A:A,0)-1,3))</f>
      </c>
    </row>
    <row r="153" spans="1:5" ht="12.75">
      <c r="A153" s="6" t="s">
        <v>227</v>
      </c>
      <c r="B153" s="6" t="s">
        <v>121</v>
      </c>
      <c r="C153" s="8" t="str">
        <f>IF(COUNTIF('Bookmarklets in IE toolbar'!A:A,A153)=0,"-",COUNTIF('Bookmarklets in IE toolbar'!A:A,A153))</f>
        <v>-</v>
      </c>
      <c r="D153" s="6">
        <f t="shared" si="2"/>
        <v>2</v>
      </c>
      <c r="E153" s="20">
        <f ca="1">IF(ISERROR(MATCH(A153,'Bookmarklets in IE toolbar'!A:A,0)),"",OFFSET('Bookmarklets in IE toolbar'!$A$1,MATCH(A153,'Bookmarklets in IE toolbar'!A:A,0)-1,3))</f>
      </c>
    </row>
    <row r="154" spans="1:5" ht="12.75">
      <c r="A154" s="10"/>
      <c r="B154" s="6" t="s">
        <v>121</v>
      </c>
      <c r="C154" s="8" t="str">
        <f>IF(COUNTIF('Bookmarklets in IE toolbar'!A:A,A154)=0,"-",COUNTIF('Bookmarklets in IE toolbar'!A:A,A154))</f>
        <v>-</v>
      </c>
      <c r="D154" s="6" t="str">
        <f t="shared" si="2"/>
        <v>-</v>
      </c>
      <c r="E154" s="20">
        <f ca="1">IF(ISERROR(MATCH(A154,'Bookmarklets in IE toolbar'!A:A,0)),"",OFFSET('Bookmarklets in IE toolbar'!$A$1,MATCH(A154,'Bookmarklets in IE toolbar'!A:A,0)-1,3))</f>
      </c>
    </row>
    <row r="155" spans="1:5" ht="17.25">
      <c r="A155" s="11" t="s">
        <v>228</v>
      </c>
      <c r="B155" s="6" t="s">
        <v>121</v>
      </c>
      <c r="C155" s="8" t="str">
        <f>IF(COUNTIF('Bookmarklets in IE toolbar'!A:A,A155)=0,"-",COUNTIF('Bookmarklets in IE toolbar'!A:A,A155))</f>
        <v>-</v>
      </c>
      <c r="D155" s="6">
        <f t="shared" si="2"/>
        <v>2</v>
      </c>
      <c r="E155" s="20">
        <f ca="1">IF(ISERROR(MATCH(A155,'Bookmarklets in IE toolbar'!A:A,0)),"",OFFSET('Bookmarklets in IE toolbar'!$A$1,MATCH(A155,'Bookmarklets in IE toolbar'!A:A,0)-1,3))</f>
      </c>
    </row>
    <row r="156" spans="1:5" ht="12.75">
      <c r="A156" s="9"/>
      <c r="B156" s="6" t="s">
        <v>121</v>
      </c>
      <c r="C156" s="8" t="str">
        <f>IF(COUNTIF('Bookmarklets in IE toolbar'!A:A,A156)=0,"-",COUNTIF('Bookmarklets in IE toolbar'!A:A,A156))</f>
        <v>-</v>
      </c>
      <c r="D156" s="6" t="str">
        <f t="shared" si="2"/>
        <v>-</v>
      </c>
      <c r="E156" s="20">
        <f ca="1">IF(ISERROR(MATCH(A156,'Bookmarklets in IE toolbar'!A:A,0)),"",OFFSET('Bookmarklets in IE toolbar'!$A$1,MATCH(A156,'Bookmarklets in IE toolbar'!A:A,0)-1,3))</f>
      </c>
    </row>
    <row r="157" spans="1:5" ht="12.75">
      <c r="A157" s="6" t="s">
        <v>229</v>
      </c>
      <c r="B157" s="6" t="s">
        <v>121</v>
      </c>
      <c r="C157" s="8" t="str">
        <f>IF(COUNTIF('Bookmarklets in IE toolbar'!A:A,A157)=0,"-",COUNTIF('Bookmarklets in IE toolbar'!A:A,A157))</f>
        <v>-</v>
      </c>
      <c r="D157" s="6">
        <f t="shared" si="2"/>
        <v>2</v>
      </c>
      <c r="E157" s="20">
        <f ca="1">IF(ISERROR(MATCH(A157,'Bookmarklets in IE toolbar'!A:A,0)),"",OFFSET('Bookmarklets in IE toolbar'!$A$1,MATCH(A157,'Bookmarklets in IE toolbar'!A:A,0)-1,3))</f>
      </c>
    </row>
    <row r="158" spans="1:5" ht="12.75">
      <c r="A158" s="6" t="s">
        <v>230</v>
      </c>
      <c r="B158" s="6" t="s">
        <v>121</v>
      </c>
      <c r="C158" s="8" t="str">
        <f>IF(COUNTIF('Bookmarklets in IE toolbar'!A:A,A158)=0,"-",COUNTIF('Bookmarklets in IE toolbar'!A:A,A158))</f>
        <v>-</v>
      </c>
      <c r="D158" s="6">
        <f t="shared" si="2"/>
        <v>2</v>
      </c>
      <c r="E158" s="20">
        <f ca="1">IF(ISERROR(MATCH(A158,'Bookmarklets in IE toolbar'!A:A,0)),"",OFFSET('Bookmarklets in IE toolbar'!$A$1,MATCH(A158,'Bookmarklets in IE toolbar'!A:A,0)-1,3))</f>
      </c>
    </row>
    <row r="159" spans="1:5" ht="12.75">
      <c r="A159" s="6" t="s">
        <v>198</v>
      </c>
      <c r="B159" s="6" t="s">
        <v>121</v>
      </c>
      <c r="C159" s="8" t="str">
        <f>IF(COUNTIF('Bookmarklets in IE toolbar'!A:A,A159)=0,"-",COUNTIF('Bookmarklets in IE toolbar'!A:A,A159))</f>
        <v>-</v>
      </c>
      <c r="D159" s="6">
        <f t="shared" si="2"/>
        <v>4</v>
      </c>
      <c r="E159" s="20">
        <f ca="1">IF(ISERROR(MATCH(A159,'Bookmarklets in IE toolbar'!A:A,0)),"",OFFSET('Bookmarklets in IE toolbar'!$A$1,MATCH(A159,'Bookmarklets in IE toolbar'!A:A,0)-1,3))</f>
      </c>
    </row>
    <row r="160" spans="2:5" ht="12.75">
      <c r="B160" s="6" t="s">
        <v>121</v>
      </c>
      <c r="C160" s="8" t="str">
        <f>IF(COUNTIF('Bookmarklets in IE toolbar'!A:A,A160)=0,"-",COUNTIF('Bookmarklets in IE toolbar'!A:A,A160))</f>
        <v>-</v>
      </c>
      <c r="D160" s="6" t="str">
        <f t="shared" si="2"/>
        <v>-</v>
      </c>
      <c r="E160" s="20">
        <f ca="1">IF(ISERROR(MATCH(A160,'Bookmarklets in IE toolbar'!A:A,0)),"",OFFSET('Bookmarklets in IE toolbar'!$A$1,MATCH(A160,'Bookmarklets in IE toolbar'!A:A,0)-1,3))</f>
      </c>
    </row>
    <row r="161" spans="1:5" ht="12.75">
      <c r="A161" s="9"/>
      <c r="B161" s="6" t="s">
        <v>121</v>
      </c>
      <c r="C161" s="8" t="str">
        <f>IF(COUNTIF('Bookmarklets in IE toolbar'!A:A,A161)=0,"-",COUNTIF('Bookmarklets in IE toolbar'!A:A,A161))</f>
        <v>-</v>
      </c>
      <c r="D161" s="6" t="str">
        <f t="shared" si="2"/>
        <v>-</v>
      </c>
      <c r="E161" s="20">
        <f ca="1">IF(ISERROR(MATCH(A161,'Bookmarklets in IE toolbar'!A:A,0)),"",OFFSET('Bookmarklets in IE toolbar'!$A$1,MATCH(A161,'Bookmarklets in IE toolbar'!A:A,0)-1,3))</f>
      </c>
    </row>
    <row r="162" spans="1:5" ht="12.75">
      <c r="A162" s="6" t="s">
        <v>231</v>
      </c>
      <c r="B162" s="6" t="s">
        <v>121</v>
      </c>
      <c r="C162" s="8" t="str">
        <f>IF(COUNTIF('Bookmarklets in IE toolbar'!A:A,A162)=0,"-",COUNTIF('Bookmarklets in IE toolbar'!A:A,A162))</f>
        <v>-</v>
      </c>
      <c r="D162" s="6">
        <f t="shared" si="2"/>
        <v>2</v>
      </c>
      <c r="E162" s="20">
        <f ca="1">IF(ISERROR(MATCH(A162,'Bookmarklets in IE toolbar'!A:A,0)),"",OFFSET('Bookmarklets in IE toolbar'!$A$1,MATCH(A162,'Bookmarklets in IE toolbar'!A:A,0)-1,3))</f>
      </c>
    </row>
    <row r="163" spans="1:5" ht="12.75">
      <c r="A163" s="10"/>
      <c r="B163" s="6" t="s">
        <v>121</v>
      </c>
      <c r="C163" s="8" t="str">
        <f>IF(COUNTIF('Bookmarklets in IE toolbar'!A:A,A163)=0,"-",COUNTIF('Bookmarklets in IE toolbar'!A:A,A163))</f>
        <v>-</v>
      </c>
      <c r="D163" s="6" t="str">
        <f t="shared" si="2"/>
        <v>-</v>
      </c>
      <c r="E163" s="20">
        <f ca="1">IF(ISERROR(MATCH(A163,'Bookmarklets in IE toolbar'!A:A,0)),"",OFFSET('Bookmarklets in IE toolbar'!$A$1,MATCH(A163,'Bookmarklets in IE toolbar'!A:A,0)-1,3))</f>
      </c>
    </row>
    <row r="164" spans="1:5" ht="17.25">
      <c r="A164" s="11" t="s">
        <v>232</v>
      </c>
      <c r="B164" s="6" t="s">
        <v>121</v>
      </c>
      <c r="C164" s="8" t="str">
        <f>IF(COUNTIF('Bookmarklets in IE toolbar'!A:A,A164)=0,"-",COUNTIF('Bookmarklets in IE toolbar'!A:A,A164))</f>
        <v>-</v>
      </c>
      <c r="D164" s="6">
        <f t="shared" si="2"/>
        <v>2</v>
      </c>
      <c r="E164" s="20">
        <f ca="1">IF(ISERROR(MATCH(A164,'Bookmarklets in IE toolbar'!A:A,0)),"",OFFSET('Bookmarklets in IE toolbar'!$A$1,MATCH(A164,'Bookmarklets in IE toolbar'!A:A,0)-1,3))</f>
      </c>
    </row>
    <row r="165" spans="1:5" ht="12.75">
      <c r="A165" s="9"/>
      <c r="B165" s="6" t="s">
        <v>121</v>
      </c>
      <c r="C165" s="8" t="str">
        <f>IF(COUNTIF('Bookmarklets in IE toolbar'!A:A,A165)=0,"-",COUNTIF('Bookmarklets in IE toolbar'!A:A,A165))</f>
        <v>-</v>
      </c>
      <c r="D165" s="6" t="str">
        <f t="shared" si="2"/>
        <v>-</v>
      </c>
      <c r="E165" s="20">
        <f ca="1">IF(ISERROR(MATCH(A165,'Bookmarklets in IE toolbar'!A:A,0)),"",OFFSET('Bookmarklets in IE toolbar'!$A$1,MATCH(A165,'Bookmarklets in IE toolbar'!A:A,0)-1,3))</f>
      </c>
    </row>
    <row r="166" spans="2:5" ht="12.75">
      <c r="B166" s="6" t="s">
        <v>121</v>
      </c>
      <c r="C166" s="8" t="str">
        <f>IF(COUNTIF('Bookmarklets in IE toolbar'!A:A,A166)=0,"-",COUNTIF('Bookmarklets in IE toolbar'!A:A,A166))</f>
        <v>-</v>
      </c>
      <c r="D166" s="6" t="str">
        <f t="shared" si="2"/>
        <v>-</v>
      </c>
      <c r="E166" s="20">
        <f ca="1">IF(ISERROR(MATCH(A166,'Bookmarklets in IE toolbar'!A:A,0)),"",OFFSET('Bookmarklets in IE toolbar'!$A$1,MATCH(A166,'Bookmarklets in IE toolbar'!A:A,0)-1,3))</f>
      </c>
    </row>
    <row r="167" spans="1:5" ht="12.75">
      <c r="A167" s="9"/>
      <c r="B167" s="6" t="s">
        <v>121</v>
      </c>
      <c r="C167" s="8" t="str">
        <f>IF(COUNTIF('Bookmarklets in IE toolbar'!A:A,A167)=0,"-",COUNTIF('Bookmarklets in IE toolbar'!A:A,A167))</f>
        <v>-</v>
      </c>
      <c r="D167" s="6" t="str">
        <f t="shared" si="2"/>
        <v>-</v>
      </c>
      <c r="E167" s="20">
        <f ca="1">IF(ISERROR(MATCH(A167,'Bookmarklets in IE toolbar'!A:A,0)),"",OFFSET('Bookmarklets in IE toolbar'!$A$1,MATCH(A167,'Bookmarklets in IE toolbar'!A:A,0)-1,3))</f>
      </c>
    </row>
    <row r="168" spans="1:5" ht="12.75">
      <c r="A168" s="6" t="s">
        <v>233</v>
      </c>
      <c r="B168" s="6" t="s">
        <v>121</v>
      </c>
      <c r="C168" s="8" t="str">
        <f>IF(COUNTIF('Bookmarklets in IE toolbar'!A:A,A168)=0,"-",COUNTIF('Bookmarklets in IE toolbar'!A:A,A168))</f>
        <v>-</v>
      </c>
      <c r="D168" s="6">
        <f t="shared" si="2"/>
        <v>2</v>
      </c>
      <c r="E168" s="20">
        <f ca="1">IF(ISERROR(MATCH(A168,'Bookmarklets in IE toolbar'!A:A,0)),"",OFFSET('Bookmarklets in IE toolbar'!$A$1,MATCH(A168,'Bookmarklets in IE toolbar'!A:A,0)-1,3))</f>
      </c>
    </row>
    <row r="169" spans="1:5" ht="12.75">
      <c r="A169" s="10"/>
      <c r="B169" s="6" t="s">
        <v>121</v>
      </c>
      <c r="C169" s="8" t="str">
        <f>IF(COUNTIF('Bookmarklets in IE toolbar'!A:A,A169)=0,"-",COUNTIF('Bookmarklets in IE toolbar'!A:A,A169))</f>
        <v>-</v>
      </c>
      <c r="D169" s="6" t="str">
        <f t="shared" si="2"/>
        <v>-</v>
      </c>
      <c r="E169" s="20">
        <f ca="1">IF(ISERROR(MATCH(A169,'Bookmarklets in IE toolbar'!A:A,0)),"",OFFSET('Bookmarklets in IE toolbar'!$A$1,MATCH(A169,'Bookmarklets in IE toolbar'!A:A,0)-1,3))</f>
      </c>
    </row>
    <row r="170" spans="1:5" ht="17.25">
      <c r="A170" s="11" t="s">
        <v>234</v>
      </c>
      <c r="B170" s="6" t="s">
        <v>121</v>
      </c>
      <c r="C170" s="8" t="str">
        <f>IF(COUNTIF('Bookmarklets in IE toolbar'!A:A,A170)=0,"-",COUNTIF('Bookmarklets in IE toolbar'!A:A,A170))</f>
        <v>-</v>
      </c>
      <c r="D170" s="6">
        <f t="shared" si="2"/>
        <v>2</v>
      </c>
      <c r="E170" s="20">
        <f ca="1">IF(ISERROR(MATCH(A170,'Bookmarklets in IE toolbar'!A:A,0)),"",OFFSET('Bookmarklets in IE toolbar'!$A$1,MATCH(A170,'Bookmarklets in IE toolbar'!A:A,0)-1,3))</f>
      </c>
    </row>
    <row r="171" spans="1:5" ht="12.75">
      <c r="A171" s="9"/>
      <c r="B171" s="6" t="s">
        <v>121</v>
      </c>
      <c r="C171" s="8" t="str">
        <f>IF(COUNTIF('Bookmarklets in IE toolbar'!A:A,A171)=0,"-",COUNTIF('Bookmarklets in IE toolbar'!A:A,A171))</f>
        <v>-</v>
      </c>
      <c r="D171" s="6" t="str">
        <f t="shared" si="2"/>
        <v>-</v>
      </c>
      <c r="E171" s="20">
        <f ca="1">IF(ISERROR(MATCH(A171,'Bookmarklets in IE toolbar'!A:A,0)),"",OFFSET('Bookmarklets in IE toolbar'!$A$1,MATCH(A171,'Bookmarklets in IE toolbar'!A:A,0)-1,3))</f>
      </c>
    </row>
    <row r="172" spans="1:5" ht="12.75">
      <c r="A172" s="6" t="s">
        <v>235</v>
      </c>
      <c r="B172" s="6" t="s">
        <v>121</v>
      </c>
      <c r="C172" s="8" t="str">
        <f>IF(COUNTIF('Bookmarklets in IE toolbar'!A:A,A172)=0,"-",COUNTIF('Bookmarklets in IE toolbar'!A:A,A172))</f>
        <v>-</v>
      </c>
      <c r="D172" s="6">
        <f t="shared" si="2"/>
        <v>2</v>
      </c>
      <c r="E172" s="20">
        <f ca="1">IF(ISERROR(MATCH(A172,'Bookmarklets in IE toolbar'!A:A,0)),"",OFFSET('Bookmarklets in IE toolbar'!$A$1,MATCH(A172,'Bookmarklets in IE toolbar'!A:A,0)-1,3))</f>
      </c>
    </row>
    <row r="173" spans="1:5" ht="12.75">
      <c r="A173" s="6" t="s">
        <v>236</v>
      </c>
      <c r="B173" s="6" t="s">
        <v>121</v>
      </c>
      <c r="C173" s="8" t="str">
        <f>IF(COUNTIF('Bookmarklets in IE toolbar'!A:A,A173)=0,"-",COUNTIF('Bookmarklets in IE toolbar'!A:A,A173))</f>
        <v>-</v>
      </c>
      <c r="D173" s="6">
        <f t="shared" si="2"/>
        <v>2</v>
      </c>
      <c r="E173" s="20">
        <f ca="1">IF(ISERROR(MATCH(A173,'Bookmarklets in IE toolbar'!A:A,0)),"",OFFSET('Bookmarklets in IE toolbar'!$A$1,MATCH(A173,'Bookmarklets in IE toolbar'!A:A,0)-1,3))</f>
      </c>
    </row>
    <row r="174" spans="1:5" ht="12.75">
      <c r="A174" s="6" t="s">
        <v>237</v>
      </c>
      <c r="B174" s="6" t="s">
        <v>121</v>
      </c>
      <c r="C174" s="8" t="str">
        <f>IF(COUNTIF('Bookmarklets in IE toolbar'!A:A,A174)=0,"-",COUNTIF('Bookmarklets in IE toolbar'!A:A,A174))</f>
        <v>-</v>
      </c>
      <c r="D174" s="6">
        <f t="shared" si="2"/>
        <v>2</v>
      </c>
      <c r="E174" s="20">
        <f ca="1">IF(ISERROR(MATCH(A174,'Bookmarklets in IE toolbar'!A:A,0)),"",OFFSET('Bookmarklets in IE toolbar'!$A$1,MATCH(A174,'Bookmarklets in IE toolbar'!A:A,0)-1,3))</f>
      </c>
    </row>
    <row r="175" spans="1:5" ht="12.75">
      <c r="A175" s="6" t="s">
        <v>238</v>
      </c>
      <c r="B175" s="6" t="s">
        <v>121</v>
      </c>
      <c r="C175" s="8" t="str">
        <f>IF(COUNTIF('Bookmarklets in IE toolbar'!A:A,A175)=0,"-",COUNTIF('Bookmarklets in IE toolbar'!A:A,A175))</f>
        <v>-</v>
      </c>
      <c r="D175" s="6">
        <f t="shared" si="2"/>
        <v>2</v>
      </c>
      <c r="E175" s="20">
        <f ca="1">IF(ISERROR(MATCH(A175,'Bookmarklets in IE toolbar'!A:A,0)),"",OFFSET('Bookmarklets in IE toolbar'!$A$1,MATCH(A175,'Bookmarklets in IE toolbar'!A:A,0)-1,3))</f>
      </c>
    </row>
    <row r="176" spans="1:5" ht="12.75">
      <c r="A176" s="6" t="s">
        <v>239</v>
      </c>
      <c r="B176" s="6" t="s">
        <v>121</v>
      </c>
      <c r="C176" s="8" t="str">
        <f>IF(COUNTIF('Bookmarklets in IE toolbar'!A:A,A176)=0,"-",COUNTIF('Bookmarklets in IE toolbar'!A:A,A176))</f>
        <v>-</v>
      </c>
      <c r="D176" s="6">
        <f t="shared" si="2"/>
        <v>2</v>
      </c>
      <c r="E176" s="20">
        <f ca="1">IF(ISERROR(MATCH(A176,'Bookmarklets in IE toolbar'!A:A,0)),"",OFFSET('Bookmarklets in IE toolbar'!$A$1,MATCH(A176,'Bookmarklets in IE toolbar'!A:A,0)-1,3))</f>
      </c>
    </row>
    <row r="177" spans="3:5" ht="12.75">
      <c r="C177" s="8" t="str">
        <f>IF(COUNTIF('Bookmarklets in IE toolbar'!A:A,A177)=0,"-",COUNTIF('Bookmarklets in IE toolbar'!A:A,A177))</f>
        <v>-</v>
      </c>
      <c r="D177" s="6" t="str">
        <f t="shared" si="2"/>
        <v>-</v>
      </c>
      <c r="E177" s="20">
        <f ca="1">IF(ISERROR(MATCH(A177,'Bookmarklets in IE toolbar'!A:A,0)),"",OFFSET('Bookmarklets in IE toolbar'!$A$1,MATCH(A177,'Bookmarklets in IE toolbar'!A:A,0)-1,3))</f>
      </c>
    </row>
    <row r="178" spans="1:6" ht="12.75">
      <c r="A178" s="6" t="s">
        <v>435</v>
      </c>
      <c r="C178" s="8" t="str">
        <f>IF(COUNTIF('Bookmarklets in IE toolbar'!A:A,A178)=0,"-",COUNTIF('Bookmarklets in IE toolbar'!A:A,A178))</f>
        <v>-</v>
      </c>
      <c r="D178" s="6">
        <f t="shared" si="2"/>
        <v>6</v>
      </c>
      <c r="E178" s="20">
        <f ca="1">IF(ISERROR(MATCH(A178,'Bookmarklets in IE toolbar'!A:A,0)),"",OFFSET('Bookmarklets in IE toolbar'!$A$1,MATCH(A178,'Bookmarklets in IE toolbar'!A:A,0)-1,3))</f>
      </c>
      <c r="F178" s="6" t="s">
        <v>523</v>
      </c>
    </row>
    <row r="179" spans="1:5" ht="30">
      <c r="A179" s="12" t="s">
        <v>240</v>
      </c>
      <c r="B179" s="6" t="s">
        <v>241</v>
      </c>
      <c r="C179" s="8" t="str">
        <f>IF(COUNTIF('Bookmarklets in IE toolbar'!A:A,A179)=0,"-",COUNTIF('Bookmarklets in IE toolbar'!A:A,A179))</f>
        <v>-</v>
      </c>
      <c r="D179" s="6">
        <f t="shared" si="2"/>
        <v>1</v>
      </c>
      <c r="E179" s="20">
        <f ca="1">IF(ISERROR(MATCH(A179,'Bookmarklets in IE toolbar'!A:A,0)),"",OFFSET('Bookmarklets in IE toolbar'!$A$1,MATCH(A179,'Bookmarklets in IE toolbar'!A:A,0)-1,3))</f>
      </c>
    </row>
    <row r="180" spans="2:5" ht="12.75">
      <c r="B180" s="6" t="s">
        <v>241</v>
      </c>
      <c r="C180" s="8" t="str">
        <f>IF(COUNTIF('Bookmarklets in IE toolbar'!A:A,A180)=0,"-",COUNTIF('Bookmarklets in IE toolbar'!A:A,A180))</f>
        <v>-</v>
      </c>
      <c r="D180" s="6" t="str">
        <f t="shared" si="2"/>
        <v>-</v>
      </c>
      <c r="E180" s="20">
        <f ca="1">IF(ISERROR(MATCH(A180,'Bookmarklets in IE toolbar'!A:A,0)),"",OFFSET('Bookmarklets in IE toolbar'!$A$1,MATCH(A180,'Bookmarklets in IE toolbar'!A:A,0)-1,3))</f>
      </c>
    </row>
    <row r="181" spans="1:5" ht="17.25">
      <c r="A181" s="11" t="s">
        <v>242</v>
      </c>
      <c r="B181" s="6" t="s">
        <v>241</v>
      </c>
      <c r="C181" s="8" t="str">
        <f>IF(COUNTIF('Bookmarklets in IE toolbar'!A:A,A181)=0,"-",COUNTIF('Bookmarklets in IE toolbar'!A:A,A181))</f>
        <v>-</v>
      </c>
      <c r="D181" s="6">
        <f t="shared" si="2"/>
        <v>1</v>
      </c>
      <c r="E181" s="20">
        <f ca="1">IF(ISERROR(MATCH(A181,'Bookmarklets in IE toolbar'!A:A,0)),"",OFFSET('Bookmarklets in IE toolbar'!$A$1,MATCH(A181,'Bookmarklets in IE toolbar'!A:A,0)-1,3))</f>
      </c>
    </row>
    <row r="182" spans="1:5" ht="12.75">
      <c r="A182" s="10"/>
      <c r="B182" s="6" t="s">
        <v>241</v>
      </c>
      <c r="C182" s="8" t="str">
        <f>IF(COUNTIF('Bookmarklets in IE toolbar'!A:A,A182)=0,"-",COUNTIF('Bookmarklets in IE toolbar'!A:A,A182))</f>
        <v>-</v>
      </c>
      <c r="D182" s="6" t="str">
        <f t="shared" si="2"/>
        <v>-</v>
      </c>
      <c r="E182" s="20">
        <f ca="1">IF(ISERROR(MATCH(A182,'Bookmarklets in IE toolbar'!A:A,0)),"",OFFSET('Bookmarklets in IE toolbar'!$A$1,MATCH(A182,'Bookmarklets in IE toolbar'!A:A,0)-1,3))</f>
      </c>
    </row>
    <row r="183" spans="1:5" ht="17.25">
      <c r="A183" s="11" t="s">
        <v>243</v>
      </c>
      <c r="B183" s="6" t="s">
        <v>241</v>
      </c>
      <c r="C183" s="8" t="str">
        <f>IF(COUNTIF('Bookmarklets in IE toolbar'!A:A,A183)=0,"-",COUNTIF('Bookmarklets in IE toolbar'!A:A,A183))</f>
        <v>-</v>
      </c>
      <c r="D183" s="6">
        <f t="shared" si="2"/>
        <v>2</v>
      </c>
      <c r="E183" s="20">
        <f ca="1">IF(ISERROR(MATCH(A183,'Bookmarklets in IE toolbar'!A:A,0)),"",OFFSET('Bookmarklets in IE toolbar'!$A$1,MATCH(A183,'Bookmarklets in IE toolbar'!A:A,0)-1,3))</f>
      </c>
    </row>
    <row r="184" spans="1:5" ht="12.75">
      <c r="A184" s="9"/>
      <c r="B184" s="6" t="s">
        <v>241</v>
      </c>
      <c r="C184" s="8" t="str">
        <f>IF(COUNTIF('Bookmarklets in IE toolbar'!A:A,A184)=0,"-",COUNTIF('Bookmarklets in IE toolbar'!A:A,A184))</f>
        <v>-</v>
      </c>
      <c r="D184" s="6" t="str">
        <f t="shared" si="2"/>
        <v>-</v>
      </c>
      <c r="E184" s="20">
        <f ca="1">IF(ISERROR(MATCH(A184,'Bookmarklets in IE toolbar'!A:A,0)),"",OFFSET('Bookmarklets in IE toolbar'!$A$1,MATCH(A184,'Bookmarklets in IE toolbar'!A:A,0)-1,3))</f>
      </c>
    </row>
    <row r="185" spans="1:5" ht="12.75">
      <c r="A185" s="6" t="s">
        <v>120</v>
      </c>
      <c r="B185" s="6" t="s">
        <v>241</v>
      </c>
      <c r="C185" s="8" t="str">
        <f>IF(COUNTIF('Bookmarklets in IE toolbar'!A:A,A185)=0,"-",COUNTIF('Bookmarklets in IE toolbar'!A:A,A185))</f>
        <v>-</v>
      </c>
      <c r="D185" s="6">
        <f t="shared" si="2"/>
        <v>2</v>
      </c>
      <c r="E185" s="20">
        <f ca="1">IF(ISERROR(MATCH(A185,'Bookmarklets in IE toolbar'!A:A,0)),"",OFFSET('Bookmarklets in IE toolbar'!$A$1,MATCH(A185,'Bookmarklets in IE toolbar'!A:A,0)-1,3))</f>
      </c>
    </row>
    <row r="186" spans="1:5" ht="12.75">
      <c r="A186" s="6" t="s">
        <v>122</v>
      </c>
      <c r="B186" s="6" t="s">
        <v>241</v>
      </c>
      <c r="C186" s="8" t="str">
        <f>IF(COUNTIF('Bookmarklets in IE toolbar'!A:A,A186)=0,"-",COUNTIF('Bookmarklets in IE toolbar'!A:A,A186))</f>
        <v>-</v>
      </c>
      <c r="D186" s="6">
        <f t="shared" si="2"/>
        <v>2</v>
      </c>
      <c r="E186" s="20">
        <f ca="1">IF(ISERROR(MATCH(A186,'Bookmarklets in IE toolbar'!A:A,0)),"",OFFSET('Bookmarklets in IE toolbar'!$A$1,MATCH(A186,'Bookmarklets in IE toolbar'!A:A,0)-1,3))</f>
      </c>
    </row>
    <row r="187" spans="1:5" ht="12.75">
      <c r="A187" s="6" t="s">
        <v>123</v>
      </c>
      <c r="B187" s="6" t="s">
        <v>241</v>
      </c>
      <c r="C187" s="8" t="str">
        <f>IF(COUNTIF('Bookmarklets in IE toolbar'!A:A,A187)=0,"-",COUNTIF('Bookmarklets in IE toolbar'!A:A,A187))</f>
        <v>-</v>
      </c>
      <c r="D187" s="6">
        <f t="shared" si="2"/>
        <v>2</v>
      </c>
      <c r="E187" s="20">
        <f ca="1">IF(ISERROR(MATCH(A187,'Bookmarklets in IE toolbar'!A:A,0)),"",OFFSET('Bookmarklets in IE toolbar'!$A$1,MATCH(A187,'Bookmarklets in IE toolbar'!A:A,0)-1,3))</f>
      </c>
    </row>
    <row r="188" spans="1:5" ht="12.75">
      <c r="A188" s="6" t="s">
        <v>124</v>
      </c>
      <c r="B188" s="6" t="s">
        <v>241</v>
      </c>
      <c r="C188" s="8" t="str">
        <f>IF(COUNTIF('Bookmarklets in IE toolbar'!A:A,A188)=0,"-",COUNTIF('Bookmarklets in IE toolbar'!A:A,A188))</f>
        <v>-</v>
      </c>
      <c r="D188" s="6">
        <f t="shared" si="2"/>
        <v>2</v>
      </c>
      <c r="E188" s="20">
        <f ca="1">IF(ISERROR(MATCH(A188,'Bookmarklets in IE toolbar'!A:A,0)),"",OFFSET('Bookmarklets in IE toolbar'!$A$1,MATCH(A188,'Bookmarklets in IE toolbar'!A:A,0)-1,3))</f>
      </c>
    </row>
    <row r="189" spans="1:5" ht="12.75">
      <c r="A189" s="6" t="s">
        <v>125</v>
      </c>
      <c r="B189" s="6" t="s">
        <v>241</v>
      </c>
      <c r="C189" s="8" t="str">
        <f>IF(COUNTIF('Bookmarklets in IE toolbar'!A:A,A189)=0,"-",COUNTIF('Bookmarklets in IE toolbar'!A:A,A189))</f>
        <v>-</v>
      </c>
      <c r="D189" s="6">
        <f t="shared" si="2"/>
        <v>2</v>
      </c>
      <c r="E189" s="20">
        <f ca="1">IF(ISERROR(MATCH(A189,'Bookmarklets in IE toolbar'!A:A,0)),"",OFFSET('Bookmarklets in IE toolbar'!$A$1,MATCH(A189,'Bookmarklets in IE toolbar'!A:A,0)-1,3))</f>
      </c>
    </row>
    <row r="190" spans="1:5" ht="12.75">
      <c r="A190" s="6" t="s">
        <v>126</v>
      </c>
      <c r="B190" s="6" t="s">
        <v>241</v>
      </c>
      <c r="C190" s="8" t="str">
        <f>IF(COUNTIF('Bookmarklets in IE toolbar'!A:A,A190)=0,"-",COUNTIF('Bookmarklets in IE toolbar'!A:A,A190))</f>
        <v>-</v>
      </c>
      <c r="D190" s="6">
        <f t="shared" si="2"/>
        <v>2</v>
      </c>
      <c r="E190" s="20">
        <f ca="1">IF(ISERROR(MATCH(A190,'Bookmarklets in IE toolbar'!A:A,0)),"",OFFSET('Bookmarklets in IE toolbar'!$A$1,MATCH(A190,'Bookmarklets in IE toolbar'!A:A,0)-1,3))</f>
      </c>
    </row>
    <row r="191" spans="1:5" ht="12.75">
      <c r="A191" s="6" t="s">
        <v>244</v>
      </c>
      <c r="B191" s="6" t="s">
        <v>241</v>
      </c>
      <c r="C191" s="8" t="str">
        <f>IF(COUNTIF('Bookmarklets in IE toolbar'!A:A,A191)=0,"-",COUNTIF('Bookmarklets in IE toolbar'!A:A,A191))</f>
        <v>-</v>
      </c>
      <c r="D191" s="6">
        <f t="shared" si="2"/>
        <v>1</v>
      </c>
      <c r="E191" s="20">
        <f ca="1">IF(ISERROR(MATCH(A191,'Bookmarklets in IE toolbar'!A:A,0)),"",OFFSET('Bookmarklets in IE toolbar'!$A$1,MATCH(A191,'Bookmarklets in IE toolbar'!A:A,0)-1,3))</f>
      </c>
    </row>
    <row r="192" spans="1:5" ht="12.75">
      <c r="A192" s="6" t="s">
        <v>127</v>
      </c>
      <c r="B192" s="6" t="s">
        <v>241</v>
      </c>
      <c r="C192" s="8" t="str">
        <f>IF(COUNTIF('Bookmarklets in IE toolbar'!A:A,A192)=0,"-",COUNTIF('Bookmarklets in IE toolbar'!A:A,A192))</f>
        <v>-</v>
      </c>
      <c r="D192" s="6">
        <f t="shared" si="2"/>
        <v>2</v>
      </c>
      <c r="E192" s="20">
        <f ca="1">IF(ISERROR(MATCH(A192,'Bookmarklets in IE toolbar'!A:A,0)),"",OFFSET('Bookmarklets in IE toolbar'!$A$1,MATCH(A192,'Bookmarklets in IE toolbar'!A:A,0)-1,3))</f>
      </c>
    </row>
    <row r="193" spans="1:5" ht="12.75">
      <c r="A193" s="6" t="s">
        <v>128</v>
      </c>
      <c r="B193" s="6" t="s">
        <v>241</v>
      </c>
      <c r="C193" s="8" t="str">
        <f>IF(COUNTIF('Bookmarklets in IE toolbar'!A:A,A193)=0,"-",COUNTIF('Bookmarklets in IE toolbar'!A:A,A193))</f>
        <v>-</v>
      </c>
      <c r="D193" s="6">
        <f aca="true" t="shared" si="3" ref="D193:D256">IF(COUNTIF(A$1:A$65536,A193)=0,"-",COUNTIF(A$1:A$65536,A193))</f>
        <v>2</v>
      </c>
      <c r="E193" s="20">
        <f ca="1">IF(ISERROR(MATCH(A193,'Bookmarklets in IE toolbar'!A:A,0)),"",OFFSET('Bookmarklets in IE toolbar'!$A$1,MATCH(A193,'Bookmarklets in IE toolbar'!A:A,0)-1,3))</f>
      </c>
    </row>
    <row r="194" spans="1:5" ht="12.75">
      <c r="A194" s="6" t="s">
        <v>129</v>
      </c>
      <c r="B194" s="6" t="s">
        <v>241</v>
      </c>
      <c r="C194" s="8" t="str">
        <f>IF(COUNTIF('Bookmarklets in IE toolbar'!A:A,A194)=0,"-",COUNTIF('Bookmarklets in IE toolbar'!A:A,A194))</f>
        <v>-</v>
      </c>
      <c r="D194" s="6">
        <f t="shared" si="3"/>
        <v>2</v>
      </c>
      <c r="E194" s="20">
        <f ca="1">IF(ISERROR(MATCH(A194,'Bookmarklets in IE toolbar'!A:A,0)),"",OFFSET('Bookmarklets in IE toolbar'!$A$1,MATCH(A194,'Bookmarklets in IE toolbar'!A:A,0)-1,3))</f>
      </c>
    </row>
    <row r="195" spans="1:5" ht="12.75">
      <c r="A195" s="6" t="s">
        <v>130</v>
      </c>
      <c r="B195" s="6" t="s">
        <v>241</v>
      </c>
      <c r="C195" s="8" t="str">
        <f>IF(COUNTIF('Bookmarklets in IE toolbar'!A:A,A195)=0,"-",COUNTIF('Bookmarklets in IE toolbar'!A:A,A195))</f>
        <v>-</v>
      </c>
      <c r="D195" s="6">
        <f t="shared" si="3"/>
        <v>2</v>
      </c>
      <c r="E195" s="20">
        <f ca="1">IF(ISERROR(MATCH(A195,'Bookmarklets in IE toolbar'!A:A,0)),"",OFFSET('Bookmarklets in IE toolbar'!$A$1,MATCH(A195,'Bookmarklets in IE toolbar'!A:A,0)-1,3))</f>
      </c>
    </row>
    <row r="196" spans="1:5" ht="12.75">
      <c r="A196" s="6" t="s">
        <v>131</v>
      </c>
      <c r="B196" s="6" t="s">
        <v>241</v>
      </c>
      <c r="C196" s="8" t="str">
        <f>IF(COUNTIF('Bookmarklets in IE toolbar'!A:A,A196)=0,"-",COUNTIF('Bookmarklets in IE toolbar'!A:A,A196))</f>
        <v>-</v>
      </c>
      <c r="D196" s="6">
        <f t="shared" si="3"/>
        <v>4</v>
      </c>
      <c r="E196" s="20">
        <f ca="1">IF(ISERROR(MATCH(A196,'Bookmarklets in IE toolbar'!A:A,0)),"",OFFSET('Bookmarklets in IE toolbar'!$A$1,MATCH(A196,'Bookmarklets in IE toolbar'!A:A,0)-1,3))</f>
      </c>
    </row>
    <row r="197" spans="1:5" ht="12.75">
      <c r="A197" s="6" t="s">
        <v>245</v>
      </c>
      <c r="B197" s="6" t="s">
        <v>241</v>
      </c>
      <c r="C197" s="8" t="str">
        <f>IF(COUNTIF('Bookmarklets in IE toolbar'!A:A,A197)=0,"-",COUNTIF('Bookmarklets in IE toolbar'!A:A,A197))</f>
        <v>-</v>
      </c>
      <c r="D197" s="6">
        <f t="shared" si="3"/>
        <v>1</v>
      </c>
      <c r="E197" s="20">
        <f ca="1">IF(ISERROR(MATCH(A197,'Bookmarklets in IE toolbar'!A:A,0)),"",OFFSET('Bookmarklets in IE toolbar'!$A$1,MATCH(A197,'Bookmarklets in IE toolbar'!A:A,0)-1,3))</f>
      </c>
    </row>
    <row r="198" spans="1:5" ht="12.75">
      <c r="A198" s="6" t="s">
        <v>132</v>
      </c>
      <c r="B198" s="6" t="s">
        <v>241</v>
      </c>
      <c r="C198" s="8" t="str">
        <f>IF(COUNTIF('Bookmarklets in IE toolbar'!A:A,A198)=0,"-",COUNTIF('Bookmarklets in IE toolbar'!A:A,A198))</f>
        <v>-</v>
      </c>
      <c r="D198" s="6">
        <f t="shared" si="3"/>
        <v>2</v>
      </c>
      <c r="E198" s="20">
        <f ca="1">IF(ISERROR(MATCH(A198,'Bookmarklets in IE toolbar'!A:A,0)),"",OFFSET('Bookmarklets in IE toolbar'!$A$1,MATCH(A198,'Bookmarklets in IE toolbar'!A:A,0)-1,3))</f>
      </c>
    </row>
    <row r="199" spans="2:5" ht="12.75">
      <c r="B199" s="6" t="s">
        <v>241</v>
      </c>
      <c r="C199" s="8" t="str">
        <f>IF(COUNTIF('Bookmarklets in IE toolbar'!A:A,A199)=0,"-",COUNTIF('Bookmarklets in IE toolbar'!A:A,A199))</f>
        <v>-</v>
      </c>
      <c r="D199" s="6" t="str">
        <f t="shared" si="3"/>
        <v>-</v>
      </c>
      <c r="E199" s="20">
        <f ca="1">IF(ISERROR(MATCH(A199,'Bookmarklets in IE toolbar'!A:A,0)),"",OFFSET('Bookmarklets in IE toolbar'!$A$1,MATCH(A199,'Bookmarklets in IE toolbar'!A:A,0)-1,3))</f>
      </c>
    </row>
    <row r="200" spans="1:5" ht="12.75">
      <c r="A200" s="9"/>
      <c r="B200" s="6" t="s">
        <v>241</v>
      </c>
      <c r="C200" s="8" t="str">
        <f>IF(COUNTIF('Bookmarklets in IE toolbar'!A:A,A200)=0,"-",COUNTIF('Bookmarklets in IE toolbar'!A:A,A200))</f>
        <v>-</v>
      </c>
      <c r="D200" s="6" t="str">
        <f t="shared" si="3"/>
        <v>-</v>
      </c>
      <c r="E200" s="20">
        <f ca="1">IF(ISERROR(MATCH(A200,'Bookmarklets in IE toolbar'!A:A,0)),"",OFFSET('Bookmarklets in IE toolbar'!$A$1,MATCH(A200,'Bookmarklets in IE toolbar'!A:A,0)-1,3))</f>
      </c>
    </row>
    <row r="201" spans="1:5" ht="12.75">
      <c r="A201" s="6" t="s">
        <v>133</v>
      </c>
      <c r="B201" s="6" t="s">
        <v>241</v>
      </c>
      <c r="C201" s="8" t="str">
        <f>IF(COUNTIF('Bookmarklets in IE toolbar'!A:A,A201)=0,"-",COUNTIF('Bookmarklets in IE toolbar'!A:A,A201))</f>
        <v>-</v>
      </c>
      <c r="D201" s="6">
        <f t="shared" si="3"/>
        <v>2</v>
      </c>
      <c r="E201" s="20">
        <f ca="1">IF(ISERROR(MATCH(A201,'Bookmarklets in IE toolbar'!A:A,0)),"",OFFSET('Bookmarklets in IE toolbar'!$A$1,MATCH(A201,'Bookmarklets in IE toolbar'!A:A,0)-1,3))</f>
      </c>
    </row>
    <row r="202" spans="1:5" ht="12.75">
      <c r="A202" s="10"/>
      <c r="B202" s="6" t="s">
        <v>241</v>
      </c>
      <c r="C202" s="8" t="str">
        <f>IF(COUNTIF('Bookmarklets in IE toolbar'!A:A,A202)=0,"-",COUNTIF('Bookmarklets in IE toolbar'!A:A,A202))</f>
        <v>-</v>
      </c>
      <c r="D202" s="6" t="str">
        <f t="shared" si="3"/>
        <v>-</v>
      </c>
      <c r="E202" s="20">
        <f ca="1">IF(ISERROR(MATCH(A202,'Bookmarklets in IE toolbar'!A:A,0)),"",OFFSET('Bookmarklets in IE toolbar'!$A$1,MATCH(A202,'Bookmarklets in IE toolbar'!A:A,0)-1,3))</f>
      </c>
    </row>
    <row r="203" spans="1:5" ht="17.25">
      <c r="A203" s="11" t="s">
        <v>134</v>
      </c>
      <c r="B203" s="6" t="s">
        <v>241</v>
      </c>
      <c r="C203" s="8" t="str">
        <f>IF(COUNTIF('Bookmarklets in IE toolbar'!A:A,A203)=0,"-",COUNTIF('Bookmarklets in IE toolbar'!A:A,A203))</f>
        <v>-</v>
      </c>
      <c r="D203" s="6">
        <f t="shared" si="3"/>
        <v>3</v>
      </c>
      <c r="E203" s="20">
        <f ca="1">IF(ISERROR(MATCH(A203,'Bookmarklets in IE toolbar'!A:A,0)),"",OFFSET('Bookmarklets in IE toolbar'!$A$1,MATCH(A203,'Bookmarklets in IE toolbar'!A:A,0)-1,3))</f>
      </c>
    </row>
    <row r="204" spans="1:5" ht="12.75">
      <c r="A204" s="9"/>
      <c r="B204" s="6" t="s">
        <v>241</v>
      </c>
      <c r="C204" s="8" t="str">
        <f>IF(COUNTIF('Bookmarklets in IE toolbar'!A:A,A204)=0,"-",COUNTIF('Bookmarklets in IE toolbar'!A:A,A204))</f>
        <v>-</v>
      </c>
      <c r="D204" s="6" t="str">
        <f t="shared" si="3"/>
        <v>-</v>
      </c>
      <c r="E204" s="20">
        <f ca="1">IF(ISERROR(MATCH(A204,'Bookmarklets in IE toolbar'!A:A,0)),"",OFFSET('Bookmarklets in IE toolbar'!$A$1,MATCH(A204,'Bookmarklets in IE toolbar'!A:A,0)-1,3))</f>
      </c>
    </row>
    <row r="205" spans="1:5" ht="12.75">
      <c r="A205" s="6" t="s">
        <v>135</v>
      </c>
      <c r="B205" s="6" t="s">
        <v>241</v>
      </c>
      <c r="C205" s="8" t="str">
        <f>IF(COUNTIF('Bookmarklets in IE toolbar'!A:A,A205)=0,"-",COUNTIF('Bookmarklets in IE toolbar'!A:A,A205))</f>
        <v>-</v>
      </c>
      <c r="D205" s="6">
        <f t="shared" si="3"/>
        <v>2</v>
      </c>
      <c r="E205" s="20">
        <f ca="1">IF(ISERROR(MATCH(A205,'Bookmarklets in IE toolbar'!A:A,0)),"",OFFSET('Bookmarklets in IE toolbar'!$A$1,MATCH(A205,'Bookmarklets in IE toolbar'!A:A,0)-1,3))</f>
      </c>
    </row>
    <row r="206" spans="1:5" ht="12.75">
      <c r="A206" s="6" t="s">
        <v>136</v>
      </c>
      <c r="B206" s="6" t="s">
        <v>241</v>
      </c>
      <c r="C206" s="8" t="str">
        <f>IF(COUNTIF('Bookmarklets in IE toolbar'!A:A,A206)=0,"-",COUNTIF('Bookmarklets in IE toolbar'!A:A,A206))</f>
        <v>-</v>
      </c>
      <c r="D206" s="6">
        <f t="shared" si="3"/>
        <v>2</v>
      </c>
      <c r="E206" s="20">
        <f ca="1">IF(ISERROR(MATCH(A206,'Bookmarklets in IE toolbar'!A:A,0)),"",OFFSET('Bookmarklets in IE toolbar'!$A$1,MATCH(A206,'Bookmarklets in IE toolbar'!A:A,0)-1,3))</f>
      </c>
    </row>
    <row r="207" spans="1:5" ht="12.75">
      <c r="A207" s="6" t="s">
        <v>137</v>
      </c>
      <c r="B207" s="6" t="s">
        <v>241</v>
      </c>
      <c r="C207" s="8" t="str">
        <f>IF(COUNTIF('Bookmarklets in IE toolbar'!A:A,A207)=0,"-",COUNTIF('Bookmarklets in IE toolbar'!A:A,A207))</f>
        <v>-</v>
      </c>
      <c r="D207" s="6">
        <f t="shared" si="3"/>
        <v>2</v>
      </c>
      <c r="E207" s="20">
        <f ca="1">IF(ISERROR(MATCH(A207,'Bookmarklets in IE toolbar'!A:A,0)),"",OFFSET('Bookmarklets in IE toolbar'!$A$1,MATCH(A207,'Bookmarklets in IE toolbar'!A:A,0)-1,3))</f>
      </c>
    </row>
    <row r="208" spans="1:5" ht="12.75">
      <c r="A208" s="6" t="s">
        <v>138</v>
      </c>
      <c r="B208" s="6" t="s">
        <v>241</v>
      </c>
      <c r="C208" s="8" t="str">
        <f>IF(COUNTIF('Bookmarklets in IE toolbar'!A:A,A208)=0,"-",COUNTIF('Bookmarklets in IE toolbar'!A:A,A208))</f>
        <v>-</v>
      </c>
      <c r="D208" s="6">
        <f t="shared" si="3"/>
        <v>2</v>
      </c>
      <c r="E208" s="20">
        <f ca="1">IF(ISERROR(MATCH(A208,'Bookmarklets in IE toolbar'!A:A,0)),"",OFFSET('Bookmarklets in IE toolbar'!$A$1,MATCH(A208,'Bookmarklets in IE toolbar'!A:A,0)-1,3))</f>
      </c>
    </row>
    <row r="209" spans="1:5" ht="12.75">
      <c r="A209" s="6" t="s">
        <v>139</v>
      </c>
      <c r="B209" s="6" t="s">
        <v>241</v>
      </c>
      <c r="C209" s="8" t="str">
        <f>IF(COUNTIF('Bookmarklets in IE toolbar'!A:A,A209)=0,"-",COUNTIF('Bookmarklets in IE toolbar'!A:A,A209))</f>
        <v>-</v>
      </c>
      <c r="D209" s="6">
        <f t="shared" si="3"/>
        <v>2</v>
      </c>
      <c r="E209" s="20">
        <f ca="1">IF(ISERROR(MATCH(A209,'Bookmarklets in IE toolbar'!A:A,0)),"",OFFSET('Bookmarklets in IE toolbar'!$A$1,MATCH(A209,'Bookmarklets in IE toolbar'!A:A,0)-1,3))</f>
      </c>
    </row>
    <row r="210" spans="1:5" ht="12.75">
      <c r="A210" s="6" t="s">
        <v>140</v>
      </c>
      <c r="B210" s="6" t="s">
        <v>241</v>
      </c>
      <c r="C210" s="8" t="str">
        <f>IF(COUNTIF('Bookmarklets in IE toolbar'!A:A,A210)=0,"-",COUNTIF('Bookmarklets in IE toolbar'!A:A,A210))</f>
        <v>-</v>
      </c>
      <c r="D210" s="6">
        <f t="shared" si="3"/>
        <v>2</v>
      </c>
      <c r="E210" s="20">
        <f ca="1">IF(ISERROR(MATCH(A210,'Bookmarklets in IE toolbar'!A:A,0)),"",OFFSET('Bookmarklets in IE toolbar'!$A$1,MATCH(A210,'Bookmarklets in IE toolbar'!A:A,0)-1,3))</f>
      </c>
    </row>
    <row r="211" spans="1:5" ht="12.75">
      <c r="A211" s="6" t="s">
        <v>141</v>
      </c>
      <c r="B211" s="6" t="s">
        <v>241</v>
      </c>
      <c r="C211" s="8" t="str">
        <f>IF(COUNTIF('Bookmarklets in IE toolbar'!A:A,A211)=0,"-",COUNTIF('Bookmarklets in IE toolbar'!A:A,A211))</f>
        <v>-</v>
      </c>
      <c r="D211" s="6">
        <f t="shared" si="3"/>
        <v>2</v>
      </c>
      <c r="E211" s="20">
        <f ca="1">IF(ISERROR(MATCH(A211,'Bookmarklets in IE toolbar'!A:A,0)),"",OFFSET('Bookmarklets in IE toolbar'!$A$1,MATCH(A211,'Bookmarklets in IE toolbar'!A:A,0)-1,3))</f>
      </c>
    </row>
    <row r="212" spans="1:5" ht="12.75">
      <c r="A212" s="6" t="s">
        <v>142</v>
      </c>
      <c r="B212" s="6" t="s">
        <v>241</v>
      </c>
      <c r="C212" s="8" t="str">
        <f>IF(COUNTIF('Bookmarklets in IE toolbar'!A:A,A212)=0,"-",COUNTIF('Bookmarklets in IE toolbar'!A:A,A212))</f>
        <v>-</v>
      </c>
      <c r="D212" s="6">
        <f t="shared" si="3"/>
        <v>2</v>
      </c>
      <c r="E212" s="20">
        <f ca="1">IF(ISERROR(MATCH(A212,'Bookmarklets in IE toolbar'!A:A,0)),"",OFFSET('Bookmarklets in IE toolbar'!$A$1,MATCH(A212,'Bookmarklets in IE toolbar'!A:A,0)-1,3))</f>
      </c>
    </row>
    <row r="213" spans="1:5" ht="12.75">
      <c r="A213" s="6" t="s">
        <v>143</v>
      </c>
      <c r="B213" s="6" t="s">
        <v>241</v>
      </c>
      <c r="C213" s="8" t="str">
        <f>IF(COUNTIF('Bookmarklets in IE toolbar'!A:A,A213)=0,"-",COUNTIF('Bookmarklets in IE toolbar'!A:A,A213))</f>
        <v>-</v>
      </c>
      <c r="D213" s="6">
        <f t="shared" si="3"/>
        <v>2</v>
      </c>
      <c r="E213" s="20">
        <f ca="1">IF(ISERROR(MATCH(A213,'Bookmarklets in IE toolbar'!A:A,0)),"",OFFSET('Bookmarklets in IE toolbar'!$A$1,MATCH(A213,'Bookmarklets in IE toolbar'!A:A,0)-1,3))</f>
      </c>
    </row>
    <row r="214" spans="1:5" ht="12.75">
      <c r="A214" s="6" t="s">
        <v>144</v>
      </c>
      <c r="B214" s="6" t="s">
        <v>241</v>
      </c>
      <c r="C214" s="8" t="str">
        <f>IF(COUNTIF('Bookmarklets in IE toolbar'!A:A,A214)=0,"-",COUNTIF('Bookmarklets in IE toolbar'!A:A,A214))</f>
        <v>-</v>
      </c>
      <c r="D214" s="6">
        <f t="shared" si="3"/>
        <v>2</v>
      </c>
      <c r="E214" s="20">
        <f ca="1">IF(ISERROR(MATCH(A214,'Bookmarklets in IE toolbar'!A:A,0)),"",OFFSET('Bookmarklets in IE toolbar'!$A$1,MATCH(A214,'Bookmarklets in IE toolbar'!A:A,0)-1,3))</f>
      </c>
    </row>
    <row r="215" spans="1:5" ht="12.75">
      <c r="A215" s="6" t="s">
        <v>246</v>
      </c>
      <c r="B215" s="6" t="s">
        <v>241</v>
      </c>
      <c r="C215" s="8" t="str">
        <f>IF(COUNTIF('Bookmarklets in IE toolbar'!A:A,A215)=0,"-",COUNTIF('Bookmarklets in IE toolbar'!A:A,A215))</f>
        <v>-</v>
      </c>
      <c r="D215" s="6">
        <f t="shared" si="3"/>
        <v>1</v>
      </c>
      <c r="E215" s="20">
        <f ca="1">IF(ISERROR(MATCH(A215,'Bookmarklets in IE toolbar'!A:A,0)),"",OFFSET('Bookmarklets in IE toolbar'!$A$1,MATCH(A215,'Bookmarklets in IE toolbar'!A:A,0)-1,3))</f>
      </c>
    </row>
    <row r="216" spans="1:5" ht="12.75">
      <c r="A216" s="6" t="s">
        <v>247</v>
      </c>
      <c r="B216" s="6" t="s">
        <v>241</v>
      </c>
      <c r="C216" s="8" t="str">
        <f>IF(COUNTIF('Bookmarklets in IE toolbar'!A:A,A216)=0,"-",COUNTIF('Bookmarklets in IE toolbar'!A:A,A216))</f>
        <v>-</v>
      </c>
      <c r="D216" s="6">
        <f t="shared" si="3"/>
        <v>1</v>
      </c>
      <c r="E216" s="20">
        <f ca="1">IF(ISERROR(MATCH(A216,'Bookmarklets in IE toolbar'!A:A,0)),"",OFFSET('Bookmarklets in IE toolbar'!$A$1,MATCH(A216,'Bookmarklets in IE toolbar'!A:A,0)-1,3))</f>
      </c>
    </row>
    <row r="217" spans="2:5" ht="12.75">
      <c r="B217" s="6" t="s">
        <v>241</v>
      </c>
      <c r="C217" s="8" t="str">
        <f>IF(COUNTIF('Bookmarklets in IE toolbar'!A:A,A217)=0,"-",COUNTIF('Bookmarklets in IE toolbar'!A:A,A217))</f>
        <v>-</v>
      </c>
      <c r="D217" s="6" t="str">
        <f t="shared" si="3"/>
        <v>-</v>
      </c>
      <c r="E217" s="20">
        <f ca="1">IF(ISERROR(MATCH(A217,'Bookmarklets in IE toolbar'!A:A,0)),"",OFFSET('Bookmarklets in IE toolbar'!$A$1,MATCH(A217,'Bookmarklets in IE toolbar'!A:A,0)-1,3))</f>
      </c>
    </row>
    <row r="218" spans="1:5" ht="12.75">
      <c r="A218" s="9"/>
      <c r="B218" s="6" t="s">
        <v>241</v>
      </c>
      <c r="C218" s="8" t="str">
        <f>IF(COUNTIF('Bookmarklets in IE toolbar'!A:A,A218)=0,"-",COUNTIF('Bookmarklets in IE toolbar'!A:A,A218))</f>
        <v>-</v>
      </c>
      <c r="D218" s="6" t="str">
        <f t="shared" si="3"/>
        <v>-</v>
      </c>
      <c r="E218" s="20">
        <f ca="1">IF(ISERROR(MATCH(A218,'Bookmarklets in IE toolbar'!A:A,0)),"",OFFSET('Bookmarklets in IE toolbar'!$A$1,MATCH(A218,'Bookmarklets in IE toolbar'!A:A,0)-1,3))</f>
      </c>
    </row>
    <row r="219" spans="1:5" ht="12.75">
      <c r="A219" s="6" t="s">
        <v>146</v>
      </c>
      <c r="B219" s="6" t="s">
        <v>241</v>
      </c>
      <c r="C219" s="8" t="str">
        <f>IF(COUNTIF('Bookmarklets in IE toolbar'!A:A,A219)=0,"-",COUNTIF('Bookmarklets in IE toolbar'!A:A,A219))</f>
        <v>-</v>
      </c>
      <c r="D219" s="6">
        <f t="shared" si="3"/>
        <v>2</v>
      </c>
      <c r="E219" s="20">
        <f ca="1">IF(ISERROR(MATCH(A219,'Bookmarklets in IE toolbar'!A:A,0)),"",OFFSET('Bookmarklets in IE toolbar'!$A$1,MATCH(A219,'Bookmarklets in IE toolbar'!A:A,0)-1,3))</f>
      </c>
    </row>
    <row r="220" spans="1:5" ht="12.75">
      <c r="A220" s="10"/>
      <c r="B220" s="6" t="s">
        <v>241</v>
      </c>
      <c r="C220" s="8" t="str">
        <f>IF(COUNTIF('Bookmarklets in IE toolbar'!A:A,A220)=0,"-",COUNTIF('Bookmarklets in IE toolbar'!A:A,A220))</f>
        <v>-</v>
      </c>
      <c r="D220" s="6" t="str">
        <f t="shared" si="3"/>
        <v>-</v>
      </c>
      <c r="E220" s="20">
        <f ca="1">IF(ISERROR(MATCH(A220,'Bookmarklets in IE toolbar'!A:A,0)),"",OFFSET('Bookmarklets in IE toolbar'!$A$1,MATCH(A220,'Bookmarklets in IE toolbar'!A:A,0)-1,3))</f>
      </c>
    </row>
    <row r="221" spans="1:5" ht="17.25">
      <c r="A221" s="11" t="s">
        <v>147</v>
      </c>
      <c r="B221" s="6" t="s">
        <v>241</v>
      </c>
      <c r="C221" s="8" t="str">
        <f>IF(COUNTIF('Bookmarklets in IE toolbar'!A:A,A221)=0,"-",COUNTIF('Bookmarklets in IE toolbar'!A:A,A221))</f>
        <v>-</v>
      </c>
      <c r="D221" s="6">
        <f t="shared" si="3"/>
        <v>3</v>
      </c>
      <c r="E221" s="20">
        <f ca="1">IF(ISERROR(MATCH(A221,'Bookmarklets in IE toolbar'!A:A,0)),"",OFFSET('Bookmarklets in IE toolbar'!$A$1,MATCH(A221,'Bookmarklets in IE toolbar'!A:A,0)-1,3))</f>
      </c>
    </row>
    <row r="222" spans="1:5" ht="12.75">
      <c r="A222" s="9"/>
      <c r="B222" s="6" t="s">
        <v>241</v>
      </c>
      <c r="C222" s="8" t="str">
        <f>IF(COUNTIF('Bookmarklets in IE toolbar'!A:A,A222)=0,"-",COUNTIF('Bookmarklets in IE toolbar'!A:A,A222))</f>
        <v>-</v>
      </c>
      <c r="D222" s="6" t="str">
        <f t="shared" si="3"/>
        <v>-</v>
      </c>
      <c r="E222" s="20">
        <f ca="1">IF(ISERROR(MATCH(A222,'Bookmarklets in IE toolbar'!A:A,0)),"",OFFSET('Bookmarklets in IE toolbar'!$A$1,MATCH(A222,'Bookmarklets in IE toolbar'!A:A,0)-1,3))</f>
      </c>
    </row>
    <row r="223" spans="1:5" ht="12.75">
      <c r="A223" s="6" t="s">
        <v>248</v>
      </c>
      <c r="B223" s="6" t="s">
        <v>241</v>
      </c>
      <c r="C223" s="8" t="str">
        <f>IF(COUNTIF('Bookmarklets in IE toolbar'!A:A,A223)=0,"-",COUNTIF('Bookmarklets in IE toolbar'!A:A,A223))</f>
        <v>-</v>
      </c>
      <c r="D223" s="6">
        <f t="shared" si="3"/>
        <v>1</v>
      </c>
      <c r="E223" s="20">
        <f ca="1">IF(ISERROR(MATCH(A223,'Bookmarklets in IE toolbar'!A:A,0)),"",OFFSET('Bookmarklets in IE toolbar'!$A$1,MATCH(A223,'Bookmarklets in IE toolbar'!A:A,0)-1,3))</f>
      </c>
    </row>
    <row r="224" spans="1:5" ht="12.75">
      <c r="A224" s="6" t="s">
        <v>249</v>
      </c>
      <c r="B224" s="6" t="s">
        <v>241</v>
      </c>
      <c r="C224" s="8" t="str">
        <f>IF(COUNTIF('Bookmarklets in IE toolbar'!A:A,A224)=0,"-",COUNTIF('Bookmarklets in IE toolbar'!A:A,A224))</f>
        <v>-</v>
      </c>
      <c r="D224" s="6">
        <f t="shared" si="3"/>
        <v>1</v>
      </c>
      <c r="E224" s="20">
        <f ca="1">IF(ISERROR(MATCH(A224,'Bookmarklets in IE toolbar'!A:A,0)),"",OFFSET('Bookmarklets in IE toolbar'!$A$1,MATCH(A224,'Bookmarklets in IE toolbar'!A:A,0)-1,3))</f>
      </c>
    </row>
    <row r="225" spans="1:5" ht="12.75">
      <c r="A225" s="6" t="s">
        <v>148</v>
      </c>
      <c r="B225" s="6" t="s">
        <v>241</v>
      </c>
      <c r="C225" s="8" t="str">
        <f>IF(COUNTIF('Bookmarklets in IE toolbar'!A:A,A225)=0,"-",COUNTIF('Bookmarklets in IE toolbar'!A:A,A225))</f>
        <v>-</v>
      </c>
      <c r="D225" s="6">
        <f t="shared" si="3"/>
        <v>2</v>
      </c>
      <c r="E225" s="20">
        <f ca="1">IF(ISERROR(MATCH(A225,'Bookmarklets in IE toolbar'!A:A,0)),"",OFFSET('Bookmarklets in IE toolbar'!$A$1,MATCH(A225,'Bookmarklets in IE toolbar'!A:A,0)-1,3))</f>
      </c>
    </row>
    <row r="226" spans="1:5" ht="12.75">
      <c r="A226" s="6" t="s">
        <v>149</v>
      </c>
      <c r="B226" s="6" t="s">
        <v>241</v>
      </c>
      <c r="C226" s="8" t="str">
        <f>IF(COUNTIF('Bookmarklets in IE toolbar'!A:A,A226)=0,"-",COUNTIF('Bookmarklets in IE toolbar'!A:A,A226))</f>
        <v>-</v>
      </c>
      <c r="D226" s="6">
        <f t="shared" si="3"/>
        <v>2</v>
      </c>
      <c r="E226" s="20">
        <f ca="1">IF(ISERROR(MATCH(A226,'Bookmarklets in IE toolbar'!A:A,0)),"",OFFSET('Bookmarklets in IE toolbar'!$A$1,MATCH(A226,'Bookmarklets in IE toolbar'!A:A,0)-1,3))</f>
      </c>
    </row>
    <row r="227" spans="1:5" ht="12.75">
      <c r="A227" s="6" t="s">
        <v>150</v>
      </c>
      <c r="B227" s="6" t="s">
        <v>241</v>
      </c>
      <c r="C227" s="8" t="str">
        <f>IF(COUNTIF('Bookmarklets in IE toolbar'!A:A,A227)=0,"-",COUNTIF('Bookmarklets in IE toolbar'!A:A,A227))</f>
        <v>-</v>
      </c>
      <c r="D227" s="6">
        <f t="shared" si="3"/>
        <v>2</v>
      </c>
      <c r="E227" s="20">
        <f ca="1">IF(ISERROR(MATCH(A227,'Bookmarklets in IE toolbar'!A:A,0)),"",OFFSET('Bookmarklets in IE toolbar'!$A$1,MATCH(A227,'Bookmarklets in IE toolbar'!A:A,0)-1,3))</f>
      </c>
    </row>
    <row r="228" spans="1:5" ht="12.75">
      <c r="A228" s="6" t="s">
        <v>23</v>
      </c>
      <c r="B228" s="6" t="s">
        <v>241</v>
      </c>
      <c r="C228" s="8">
        <f>IF(COUNTIF('Bookmarklets in IE toolbar'!A:A,A228)=0,"-",COUNTIF('Bookmarklets in IE toolbar'!A:A,A228))</f>
        <v>1</v>
      </c>
      <c r="D228" s="6">
        <f t="shared" si="3"/>
        <v>2</v>
      </c>
      <c r="E228" s="20" t="str">
        <f ca="1">IF(ISERROR(MATCH(A228,'Bookmarklets in IE toolbar'!A:A,0)),"",OFFSET('Bookmarklets in IE toolbar'!$A$1,MATCH(A228,'Bookmarklets in IE toolbar'!A:A,0)-1,3))</f>
        <v>View</v>
      </c>
    </row>
    <row r="229" spans="1:5" ht="12.75">
      <c r="A229" s="6" t="s">
        <v>250</v>
      </c>
      <c r="B229" s="6" t="s">
        <v>241</v>
      </c>
      <c r="C229" s="8" t="str">
        <f>IF(COUNTIF('Bookmarklets in IE toolbar'!A:A,A229)=0,"-",COUNTIF('Bookmarklets in IE toolbar'!A:A,A229))</f>
        <v>-</v>
      </c>
      <c r="D229" s="6">
        <f t="shared" si="3"/>
        <v>1</v>
      </c>
      <c r="E229" s="20">
        <f ca="1">IF(ISERROR(MATCH(A229,'Bookmarklets in IE toolbar'!A:A,0)),"",OFFSET('Bookmarklets in IE toolbar'!$A$1,MATCH(A229,'Bookmarklets in IE toolbar'!A:A,0)-1,3))</f>
      </c>
    </row>
    <row r="230" spans="1:5" ht="12.75">
      <c r="A230" s="6" t="s">
        <v>100</v>
      </c>
      <c r="B230" s="6" t="s">
        <v>241</v>
      </c>
      <c r="C230" s="8">
        <f>IF(COUNTIF('Bookmarklets in IE toolbar'!A:A,A230)=0,"-",COUNTIF('Bookmarklets in IE toolbar'!A:A,A230))</f>
        <v>1</v>
      </c>
      <c r="D230" s="6">
        <f t="shared" si="3"/>
        <v>2</v>
      </c>
      <c r="E230" s="20" t="str">
        <f ca="1">IF(ISERROR(MATCH(A230,'Bookmarklets in IE toolbar'!A:A,0)),"",OFFSET('Bookmarklets in IE toolbar'!$A$1,MATCH(A230,'Bookmarklets in IE toolbar'!A:A,0)-1,3))</f>
        <v>Effects</v>
      </c>
    </row>
    <row r="231" spans="1:5" ht="12.75">
      <c r="A231" s="6" t="s">
        <v>151</v>
      </c>
      <c r="B231" s="6" t="s">
        <v>241</v>
      </c>
      <c r="C231" s="8" t="str">
        <f>IF(COUNTIF('Bookmarklets in IE toolbar'!A:A,A231)=0,"-",COUNTIF('Bookmarklets in IE toolbar'!A:A,A231))</f>
        <v>-</v>
      </c>
      <c r="D231" s="6">
        <f t="shared" si="3"/>
        <v>2</v>
      </c>
      <c r="E231" s="20">
        <f ca="1">IF(ISERROR(MATCH(A231,'Bookmarklets in IE toolbar'!A:A,0)),"",OFFSET('Bookmarklets in IE toolbar'!$A$1,MATCH(A231,'Bookmarklets in IE toolbar'!A:A,0)-1,3))</f>
      </c>
    </row>
    <row r="232" spans="1:5" ht="12.75">
      <c r="A232" s="6" t="s">
        <v>152</v>
      </c>
      <c r="B232" s="6" t="s">
        <v>241</v>
      </c>
      <c r="C232" s="8" t="str">
        <f>IF(COUNTIF('Bookmarklets in IE toolbar'!A:A,A232)=0,"-",COUNTIF('Bookmarklets in IE toolbar'!A:A,A232))</f>
        <v>-</v>
      </c>
      <c r="D232" s="6">
        <f t="shared" si="3"/>
        <v>2</v>
      </c>
      <c r="E232" s="20">
        <f ca="1">IF(ISERROR(MATCH(A232,'Bookmarklets in IE toolbar'!A:A,0)),"",OFFSET('Bookmarklets in IE toolbar'!$A$1,MATCH(A232,'Bookmarklets in IE toolbar'!A:A,0)-1,3))</f>
      </c>
    </row>
    <row r="233" spans="1:5" ht="12.75">
      <c r="A233" s="6" t="s">
        <v>153</v>
      </c>
      <c r="B233" s="6" t="s">
        <v>241</v>
      </c>
      <c r="C233" s="8" t="str">
        <f>IF(COUNTIF('Bookmarklets in IE toolbar'!A:A,A233)=0,"-",COUNTIF('Bookmarklets in IE toolbar'!A:A,A233))</f>
        <v>-</v>
      </c>
      <c r="D233" s="6">
        <f t="shared" si="3"/>
        <v>2</v>
      </c>
      <c r="E233" s="20">
        <f ca="1">IF(ISERROR(MATCH(A233,'Bookmarklets in IE toolbar'!A:A,0)),"",OFFSET('Bookmarklets in IE toolbar'!$A$1,MATCH(A233,'Bookmarklets in IE toolbar'!A:A,0)-1,3))</f>
      </c>
    </row>
    <row r="234" spans="1:5" ht="12.75">
      <c r="A234" s="6" t="s">
        <v>154</v>
      </c>
      <c r="B234" s="6" t="s">
        <v>241</v>
      </c>
      <c r="C234" s="8" t="str">
        <f>IF(COUNTIF('Bookmarklets in IE toolbar'!A:A,A234)=0,"-",COUNTIF('Bookmarklets in IE toolbar'!A:A,A234))</f>
        <v>-</v>
      </c>
      <c r="D234" s="6">
        <f t="shared" si="3"/>
        <v>2</v>
      </c>
      <c r="E234" s="20">
        <f ca="1">IF(ISERROR(MATCH(A234,'Bookmarklets in IE toolbar'!A:A,0)),"",OFFSET('Bookmarklets in IE toolbar'!$A$1,MATCH(A234,'Bookmarklets in IE toolbar'!A:A,0)-1,3))</f>
      </c>
    </row>
    <row r="235" spans="1:5" ht="12.75">
      <c r="A235" s="6" t="s">
        <v>251</v>
      </c>
      <c r="B235" s="6" t="s">
        <v>241</v>
      </c>
      <c r="C235" s="8" t="str">
        <f>IF(COUNTIF('Bookmarklets in IE toolbar'!A:A,A235)=0,"-",COUNTIF('Bookmarklets in IE toolbar'!A:A,A235))</f>
        <v>-</v>
      </c>
      <c r="D235" s="6">
        <f t="shared" si="3"/>
        <v>1</v>
      </c>
      <c r="E235" s="20">
        <f ca="1">IF(ISERROR(MATCH(A235,'Bookmarklets in IE toolbar'!A:A,0)),"",OFFSET('Bookmarklets in IE toolbar'!$A$1,MATCH(A235,'Bookmarklets in IE toolbar'!A:A,0)-1,3))</f>
      </c>
    </row>
    <row r="236" spans="2:5" ht="12.75">
      <c r="B236" s="6" t="s">
        <v>241</v>
      </c>
      <c r="C236" s="8" t="str">
        <f>IF(COUNTIF('Bookmarklets in IE toolbar'!A:A,A236)=0,"-",COUNTIF('Bookmarklets in IE toolbar'!A:A,A236))</f>
        <v>-</v>
      </c>
      <c r="D236" s="6" t="str">
        <f t="shared" si="3"/>
        <v>-</v>
      </c>
      <c r="E236" s="20">
        <f ca="1">IF(ISERROR(MATCH(A236,'Bookmarklets in IE toolbar'!A:A,0)),"",OFFSET('Bookmarklets in IE toolbar'!$A$1,MATCH(A236,'Bookmarklets in IE toolbar'!A:A,0)-1,3))</f>
      </c>
    </row>
    <row r="237" spans="1:5" ht="12.75">
      <c r="A237" s="9"/>
      <c r="B237" s="6" t="s">
        <v>241</v>
      </c>
      <c r="C237" s="8" t="str">
        <f>IF(COUNTIF('Bookmarklets in IE toolbar'!A:A,A237)=0,"-",COUNTIF('Bookmarklets in IE toolbar'!A:A,A237))</f>
        <v>-</v>
      </c>
      <c r="D237" s="6" t="str">
        <f t="shared" si="3"/>
        <v>-</v>
      </c>
      <c r="E237" s="20">
        <f ca="1">IF(ISERROR(MATCH(A237,'Bookmarklets in IE toolbar'!A:A,0)),"",OFFSET('Bookmarklets in IE toolbar'!$A$1,MATCH(A237,'Bookmarklets in IE toolbar'!A:A,0)-1,3))</f>
      </c>
    </row>
    <row r="238" spans="1:5" ht="12.75">
      <c r="A238" s="6" t="s">
        <v>155</v>
      </c>
      <c r="B238" s="6" t="s">
        <v>241</v>
      </c>
      <c r="C238" s="8" t="str">
        <f>IF(COUNTIF('Bookmarklets in IE toolbar'!A:A,A238)=0,"-",COUNTIF('Bookmarklets in IE toolbar'!A:A,A238))</f>
        <v>-</v>
      </c>
      <c r="D238" s="6">
        <f t="shared" si="3"/>
        <v>2</v>
      </c>
      <c r="E238" s="20">
        <f ca="1">IF(ISERROR(MATCH(A238,'Bookmarklets in IE toolbar'!A:A,0)),"",OFFSET('Bookmarklets in IE toolbar'!$A$1,MATCH(A238,'Bookmarklets in IE toolbar'!A:A,0)-1,3))</f>
      </c>
    </row>
    <row r="239" spans="1:5" ht="12.75">
      <c r="A239" s="10"/>
      <c r="B239" s="6" t="s">
        <v>241</v>
      </c>
      <c r="C239" s="8" t="str">
        <f>IF(COUNTIF('Bookmarklets in IE toolbar'!A:A,A239)=0,"-",COUNTIF('Bookmarklets in IE toolbar'!A:A,A239))</f>
        <v>-</v>
      </c>
      <c r="D239" s="6" t="str">
        <f t="shared" si="3"/>
        <v>-</v>
      </c>
      <c r="E239" s="20">
        <f ca="1">IF(ISERROR(MATCH(A239,'Bookmarklets in IE toolbar'!A:A,0)),"",OFFSET('Bookmarklets in IE toolbar'!$A$1,MATCH(A239,'Bookmarklets in IE toolbar'!A:A,0)-1,3))</f>
      </c>
    </row>
    <row r="240" spans="1:5" ht="17.25">
      <c r="A240" s="11" t="s">
        <v>156</v>
      </c>
      <c r="B240" s="6" t="s">
        <v>241</v>
      </c>
      <c r="C240" s="8" t="str">
        <f>IF(COUNTIF('Bookmarklets in IE toolbar'!A:A,A240)=0,"-",COUNTIF('Bookmarklets in IE toolbar'!A:A,A240))</f>
        <v>-</v>
      </c>
      <c r="D240" s="6">
        <f t="shared" si="3"/>
        <v>3</v>
      </c>
      <c r="E240" s="20">
        <f ca="1">IF(ISERROR(MATCH(A240,'Bookmarklets in IE toolbar'!A:A,0)),"",OFFSET('Bookmarklets in IE toolbar'!$A$1,MATCH(A240,'Bookmarklets in IE toolbar'!A:A,0)-1,3))</f>
      </c>
    </row>
    <row r="241" spans="1:5" ht="12.75">
      <c r="A241" s="9"/>
      <c r="B241" s="6" t="s">
        <v>241</v>
      </c>
      <c r="C241" s="8" t="str">
        <f>IF(COUNTIF('Bookmarklets in IE toolbar'!A:A,A241)=0,"-",COUNTIF('Bookmarklets in IE toolbar'!A:A,A241))</f>
        <v>-</v>
      </c>
      <c r="D241" s="6" t="str">
        <f t="shared" si="3"/>
        <v>-</v>
      </c>
      <c r="E241" s="20">
        <f ca="1">IF(ISERROR(MATCH(A241,'Bookmarklets in IE toolbar'!A:A,0)),"",OFFSET('Bookmarklets in IE toolbar'!$A$1,MATCH(A241,'Bookmarklets in IE toolbar'!A:A,0)-1,3))</f>
      </c>
    </row>
    <row r="242" spans="1:5" ht="12.75">
      <c r="A242" s="6" t="s">
        <v>157</v>
      </c>
      <c r="B242" s="6" t="s">
        <v>241</v>
      </c>
      <c r="C242" s="8" t="str">
        <f>IF(COUNTIF('Bookmarklets in IE toolbar'!A:A,A242)=0,"-",COUNTIF('Bookmarklets in IE toolbar'!A:A,A242))</f>
        <v>-</v>
      </c>
      <c r="D242" s="6">
        <f t="shared" si="3"/>
        <v>2</v>
      </c>
      <c r="E242" s="20">
        <f ca="1">IF(ISERROR(MATCH(A242,'Bookmarklets in IE toolbar'!A:A,0)),"",OFFSET('Bookmarklets in IE toolbar'!$A$1,MATCH(A242,'Bookmarklets in IE toolbar'!A:A,0)-1,3))</f>
      </c>
    </row>
    <row r="243" spans="1:5" ht="12.75">
      <c r="A243" s="6" t="s">
        <v>25</v>
      </c>
      <c r="B243" s="6" t="s">
        <v>241</v>
      </c>
      <c r="C243" s="8">
        <f>IF(COUNTIF('Bookmarklets in IE toolbar'!A:A,A243)=0,"-",COUNTIF('Bookmarklets in IE toolbar'!A:A,A243))</f>
        <v>1</v>
      </c>
      <c r="D243" s="6">
        <f t="shared" si="3"/>
        <v>2</v>
      </c>
      <c r="E243" s="20" t="str">
        <f ca="1">IF(ISERROR(MATCH(A243,'Bookmarklets in IE toolbar'!A:A,0)),"",OFFSET('Bookmarklets in IE toolbar'!$A$1,MATCH(A243,'Bookmarklets in IE toolbar'!A:A,0)-1,3))</f>
        <v>View</v>
      </c>
    </row>
    <row r="244" spans="1:5" ht="12.75">
      <c r="A244" s="6" t="s">
        <v>158</v>
      </c>
      <c r="B244" s="6" t="s">
        <v>241</v>
      </c>
      <c r="C244" s="8" t="str">
        <f>IF(COUNTIF('Bookmarklets in IE toolbar'!A:A,A244)=0,"-",COUNTIF('Bookmarklets in IE toolbar'!A:A,A244))</f>
        <v>-</v>
      </c>
      <c r="D244" s="6">
        <f t="shared" si="3"/>
        <v>2</v>
      </c>
      <c r="E244" s="20">
        <f ca="1">IF(ISERROR(MATCH(A244,'Bookmarklets in IE toolbar'!A:A,0)),"",OFFSET('Bookmarklets in IE toolbar'!$A$1,MATCH(A244,'Bookmarklets in IE toolbar'!A:A,0)-1,3))</f>
      </c>
    </row>
    <row r="245" spans="1:5" ht="12.75">
      <c r="A245" s="6" t="s">
        <v>159</v>
      </c>
      <c r="B245" s="6" t="s">
        <v>241</v>
      </c>
      <c r="C245" s="8" t="str">
        <f>IF(COUNTIF('Bookmarklets in IE toolbar'!A:A,A245)=0,"-",COUNTIF('Bookmarklets in IE toolbar'!A:A,A245))</f>
        <v>-</v>
      </c>
      <c r="D245" s="6">
        <f t="shared" si="3"/>
        <v>2</v>
      </c>
      <c r="E245" s="20">
        <f ca="1">IF(ISERROR(MATCH(A245,'Bookmarklets in IE toolbar'!A:A,0)),"",OFFSET('Bookmarklets in IE toolbar'!$A$1,MATCH(A245,'Bookmarklets in IE toolbar'!A:A,0)-1,3))</f>
      </c>
    </row>
    <row r="246" spans="1:5" ht="12.75">
      <c r="A246" s="6" t="s">
        <v>160</v>
      </c>
      <c r="B246" s="6" t="s">
        <v>241</v>
      </c>
      <c r="C246" s="8" t="str">
        <f>IF(COUNTIF('Bookmarklets in IE toolbar'!A:A,A246)=0,"-",COUNTIF('Bookmarklets in IE toolbar'!A:A,A246))</f>
        <v>-</v>
      </c>
      <c r="D246" s="6">
        <f t="shared" si="3"/>
        <v>2</v>
      </c>
      <c r="E246" s="20">
        <f ca="1">IF(ISERROR(MATCH(A246,'Bookmarklets in IE toolbar'!A:A,0)),"",OFFSET('Bookmarklets in IE toolbar'!$A$1,MATCH(A246,'Bookmarklets in IE toolbar'!A:A,0)-1,3))</f>
      </c>
    </row>
    <row r="247" spans="1:5" ht="12.75">
      <c r="A247" s="6" t="s">
        <v>156</v>
      </c>
      <c r="B247" s="6" t="s">
        <v>241</v>
      </c>
      <c r="C247" s="8" t="str">
        <f>IF(COUNTIF('Bookmarklets in IE toolbar'!A:A,A247)=0,"-",COUNTIF('Bookmarklets in IE toolbar'!A:A,A247))</f>
        <v>-</v>
      </c>
      <c r="D247" s="6">
        <f t="shared" si="3"/>
        <v>3</v>
      </c>
      <c r="E247" s="20">
        <f ca="1">IF(ISERROR(MATCH(A247,'Bookmarklets in IE toolbar'!A:A,0)),"",OFFSET('Bookmarklets in IE toolbar'!$A$1,MATCH(A247,'Bookmarklets in IE toolbar'!A:A,0)-1,3))</f>
      </c>
    </row>
    <row r="248" spans="1:5" ht="12.75">
      <c r="A248" s="6" t="s">
        <v>161</v>
      </c>
      <c r="B248" s="6" t="s">
        <v>241</v>
      </c>
      <c r="C248" s="8" t="str">
        <f>IF(COUNTIF('Bookmarklets in IE toolbar'!A:A,A248)=0,"-",COUNTIF('Bookmarklets in IE toolbar'!A:A,A248))</f>
        <v>-</v>
      </c>
      <c r="D248" s="6">
        <f t="shared" si="3"/>
        <v>4</v>
      </c>
      <c r="E248" s="20">
        <f ca="1">IF(ISERROR(MATCH(A248,'Bookmarklets in IE toolbar'!A:A,0)),"",OFFSET('Bookmarklets in IE toolbar'!$A$1,MATCH(A248,'Bookmarklets in IE toolbar'!A:A,0)-1,3))</f>
      </c>
    </row>
    <row r="249" spans="1:5" ht="12.75">
      <c r="A249" s="6" t="s">
        <v>252</v>
      </c>
      <c r="B249" s="6" t="s">
        <v>241</v>
      </c>
      <c r="C249" s="8" t="str">
        <f>IF(COUNTIF('Bookmarklets in IE toolbar'!A:A,A249)=0,"-",COUNTIF('Bookmarklets in IE toolbar'!A:A,A249))</f>
        <v>-</v>
      </c>
      <c r="D249" s="6">
        <f t="shared" si="3"/>
        <v>2</v>
      </c>
      <c r="E249" s="20">
        <f ca="1">IF(ISERROR(MATCH(A249,'Bookmarklets in IE toolbar'!A:A,0)),"",OFFSET('Bookmarklets in IE toolbar'!$A$1,MATCH(A249,'Bookmarklets in IE toolbar'!A:A,0)-1,3))</f>
      </c>
    </row>
    <row r="250" spans="1:5" ht="12.75">
      <c r="A250" s="6" t="s">
        <v>162</v>
      </c>
      <c r="B250" s="6" t="s">
        <v>241</v>
      </c>
      <c r="C250" s="8" t="str">
        <f>IF(COUNTIF('Bookmarklets in IE toolbar'!A:A,A250)=0,"-",COUNTIF('Bookmarklets in IE toolbar'!A:A,A250))</f>
        <v>-</v>
      </c>
      <c r="D250" s="6">
        <f t="shared" si="3"/>
        <v>2</v>
      </c>
      <c r="E250" s="20">
        <f ca="1">IF(ISERROR(MATCH(A250,'Bookmarklets in IE toolbar'!A:A,0)),"",OFFSET('Bookmarklets in IE toolbar'!$A$1,MATCH(A250,'Bookmarklets in IE toolbar'!A:A,0)-1,3))</f>
      </c>
    </row>
    <row r="251" spans="1:5" ht="12.75">
      <c r="A251" s="6" t="s">
        <v>163</v>
      </c>
      <c r="B251" s="6" t="s">
        <v>241</v>
      </c>
      <c r="C251" s="8" t="str">
        <f>IF(COUNTIF('Bookmarklets in IE toolbar'!A:A,A251)=0,"-",COUNTIF('Bookmarklets in IE toolbar'!A:A,A251))</f>
        <v>-</v>
      </c>
      <c r="D251" s="6">
        <f t="shared" si="3"/>
        <v>5</v>
      </c>
      <c r="E251" s="20">
        <f ca="1">IF(ISERROR(MATCH(A251,'Bookmarklets in IE toolbar'!A:A,0)),"",OFFSET('Bookmarklets in IE toolbar'!$A$1,MATCH(A251,'Bookmarklets in IE toolbar'!A:A,0)-1,3))</f>
      </c>
    </row>
    <row r="252" spans="1:5" ht="12.75">
      <c r="A252" s="6" t="s">
        <v>27</v>
      </c>
      <c r="B252" s="6" t="s">
        <v>241</v>
      </c>
      <c r="C252" s="8">
        <f>IF(COUNTIF('Bookmarklets in IE toolbar'!A:A,A252)=0,"-",COUNTIF('Bookmarklets in IE toolbar'!A:A,A252))</f>
        <v>1</v>
      </c>
      <c r="D252" s="6">
        <f t="shared" si="3"/>
        <v>5</v>
      </c>
      <c r="E252" s="20" t="str">
        <f ca="1">IF(ISERROR(MATCH(A252,'Bookmarklets in IE toolbar'!A:A,0)),"",OFFSET('Bookmarklets in IE toolbar'!$A$1,MATCH(A252,'Bookmarklets in IE toolbar'!A:A,0)-1,3))</f>
        <v>View</v>
      </c>
    </row>
    <row r="253" spans="1:5" ht="12.75">
      <c r="A253" s="6" t="s">
        <v>164</v>
      </c>
      <c r="B253" s="6" t="s">
        <v>241</v>
      </c>
      <c r="C253" s="8" t="str">
        <f>IF(COUNTIF('Bookmarklets in IE toolbar'!A:A,A253)=0,"-",COUNTIF('Bookmarklets in IE toolbar'!A:A,A253))</f>
        <v>-</v>
      </c>
      <c r="D253" s="6">
        <f t="shared" si="3"/>
        <v>4</v>
      </c>
      <c r="E253" s="20">
        <f ca="1">IF(ISERROR(MATCH(A253,'Bookmarklets in IE toolbar'!A:A,0)),"",OFFSET('Bookmarklets in IE toolbar'!$A$1,MATCH(A253,'Bookmarklets in IE toolbar'!A:A,0)-1,3))</f>
      </c>
    </row>
    <row r="254" spans="1:5" ht="12.75">
      <c r="A254" s="6" t="s">
        <v>253</v>
      </c>
      <c r="B254" s="6" t="s">
        <v>241</v>
      </c>
      <c r="C254" s="8" t="str">
        <f>IF(COUNTIF('Bookmarklets in IE toolbar'!A:A,A254)=0,"-",COUNTIF('Bookmarklets in IE toolbar'!A:A,A254))</f>
        <v>-</v>
      </c>
      <c r="D254" s="6">
        <f t="shared" si="3"/>
        <v>1</v>
      </c>
      <c r="E254" s="20">
        <f ca="1">IF(ISERROR(MATCH(A254,'Bookmarklets in IE toolbar'!A:A,0)),"",OFFSET('Bookmarklets in IE toolbar'!$A$1,MATCH(A254,'Bookmarklets in IE toolbar'!A:A,0)-1,3))</f>
      </c>
    </row>
    <row r="255" spans="1:5" ht="12.75">
      <c r="A255" s="6" t="s">
        <v>165</v>
      </c>
      <c r="B255" s="6" t="s">
        <v>241</v>
      </c>
      <c r="C255" s="8" t="str">
        <f>IF(COUNTIF('Bookmarklets in IE toolbar'!A:A,A255)=0,"-",COUNTIF('Bookmarklets in IE toolbar'!A:A,A255))</f>
        <v>-</v>
      </c>
      <c r="D255" s="6">
        <f t="shared" si="3"/>
        <v>2</v>
      </c>
      <c r="E255" s="20">
        <f ca="1">IF(ISERROR(MATCH(A255,'Bookmarklets in IE toolbar'!A:A,0)),"",OFFSET('Bookmarklets in IE toolbar'!$A$1,MATCH(A255,'Bookmarklets in IE toolbar'!A:A,0)-1,3))</f>
      </c>
    </row>
    <row r="256" spans="1:5" ht="12.75">
      <c r="A256" s="6" t="s">
        <v>166</v>
      </c>
      <c r="B256" s="6" t="s">
        <v>241</v>
      </c>
      <c r="C256" s="8" t="str">
        <f>IF(COUNTIF('Bookmarklets in IE toolbar'!A:A,A256)=0,"-",COUNTIF('Bookmarklets in IE toolbar'!A:A,A256))</f>
        <v>-</v>
      </c>
      <c r="D256" s="6">
        <f t="shared" si="3"/>
        <v>2</v>
      </c>
      <c r="E256" s="20">
        <f ca="1">IF(ISERROR(MATCH(A256,'Bookmarklets in IE toolbar'!A:A,0)),"",OFFSET('Bookmarklets in IE toolbar'!$A$1,MATCH(A256,'Bookmarklets in IE toolbar'!A:A,0)-1,3))</f>
      </c>
    </row>
    <row r="257" spans="1:5" ht="12.75">
      <c r="A257" s="6" t="s">
        <v>131</v>
      </c>
      <c r="B257" s="6" t="s">
        <v>241</v>
      </c>
      <c r="C257" s="8" t="str">
        <f>IF(COUNTIF('Bookmarklets in IE toolbar'!A:A,A257)=0,"-",COUNTIF('Bookmarklets in IE toolbar'!A:A,A257))</f>
        <v>-</v>
      </c>
      <c r="D257" s="6">
        <f aca="true" t="shared" si="4" ref="D257:D320">IF(COUNTIF(A$1:A$65536,A257)=0,"-",COUNTIF(A$1:A$65536,A257))</f>
        <v>4</v>
      </c>
      <c r="E257" s="20">
        <f ca="1">IF(ISERROR(MATCH(A257,'Bookmarklets in IE toolbar'!A:A,0)),"",OFFSET('Bookmarklets in IE toolbar'!$A$1,MATCH(A257,'Bookmarklets in IE toolbar'!A:A,0)-1,3))</f>
      </c>
    </row>
    <row r="258" spans="1:5" ht="12.75">
      <c r="A258" s="6" t="s">
        <v>167</v>
      </c>
      <c r="B258" s="6" t="s">
        <v>241</v>
      </c>
      <c r="C258" s="8" t="str">
        <f>IF(COUNTIF('Bookmarklets in IE toolbar'!A:A,A258)=0,"-",COUNTIF('Bookmarklets in IE toolbar'!A:A,A258))</f>
        <v>-</v>
      </c>
      <c r="D258" s="6">
        <f t="shared" si="4"/>
        <v>2</v>
      </c>
      <c r="E258" s="20">
        <f ca="1">IF(ISERROR(MATCH(A258,'Bookmarklets in IE toolbar'!A:A,0)),"",OFFSET('Bookmarklets in IE toolbar'!$A$1,MATCH(A258,'Bookmarklets in IE toolbar'!A:A,0)-1,3))</f>
      </c>
    </row>
    <row r="259" spans="1:5" ht="12.75">
      <c r="A259" s="6" t="s">
        <v>168</v>
      </c>
      <c r="B259" s="6" t="s">
        <v>241</v>
      </c>
      <c r="C259" s="8" t="str">
        <f>IF(COUNTIF('Bookmarklets in IE toolbar'!A:A,A259)=0,"-",COUNTIF('Bookmarklets in IE toolbar'!A:A,A259))</f>
        <v>-</v>
      </c>
      <c r="D259" s="6">
        <f t="shared" si="4"/>
        <v>2</v>
      </c>
      <c r="E259" s="20">
        <f ca="1">IF(ISERROR(MATCH(A259,'Bookmarklets in IE toolbar'!A:A,0)),"",OFFSET('Bookmarklets in IE toolbar'!$A$1,MATCH(A259,'Bookmarklets in IE toolbar'!A:A,0)-1,3))</f>
      </c>
    </row>
    <row r="260" spans="1:5" ht="12.75">
      <c r="A260" s="6" t="s">
        <v>169</v>
      </c>
      <c r="B260" s="6" t="s">
        <v>241</v>
      </c>
      <c r="C260" s="8" t="str">
        <f>IF(COUNTIF('Bookmarklets in IE toolbar'!A:A,A260)=0,"-",COUNTIF('Bookmarklets in IE toolbar'!A:A,A260))</f>
        <v>-</v>
      </c>
      <c r="D260" s="6">
        <f t="shared" si="4"/>
        <v>2</v>
      </c>
      <c r="E260" s="20">
        <f ca="1">IF(ISERROR(MATCH(A260,'Bookmarklets in IE toolbar'!A:A,0)),"",OFFSET('Bookmarklets in IE toolbar'!$A$1,MATCH(A260,'Bookmarklets in IE toolbar'!A:A,0)-1,3))</f>
      </c>
    </row>
    <row r="261" spans="1:5" ht="12.75">
      <c r="A261" s="6" t="s">
        <v>170</v>
      </c>
      <c r="B261" s="6" t="s">
        <v>241</v>
      </c>
      <c r="C261" s="8" t="str">
        <f>IF(COUNTIF('Bookmarklets in IE toolbar'!A:A,A261)=0,"-",COUNTIF('Bookmarklets in IE toolbar'!A:A,A261))</f>
        <v>-</v>
      </c>
      <c r="D261" s="6">
        <f t="shared" si="4"/>
        <v>2</v>
      </c>
      <c r="E261" s="20">
        <f ca="1">IF(ISERROR(MATCH(A261,'Bookmarklets in IE toolbar'!A:A,0)),"",OFFSET('Bookmarklets in IE toolbar'!$A$1,MATCH(A261,'Bookmarklets in IE toolbar'!A:A,0)-1,3))</f>
      </c>
    </row>
    <row r="262" spans="2:5" ht="12.75">
      <c r="B262" s="6" t="s">
        <v>241</v>
      </c>
      <c r="C262" s="8" t="str">
        <f>IF(COUNTIF('Bookmarklets in IE toolbar'!A:A,A262)=0,"-",COUNTIF('Bookmarklets in IE toolbar'!A:A,A262))</f>
        <v>-</v>
      </c>
      <c r="D262" s="6" t="str">
        <f t="shared" si="4"/>
        <v>-</v>
      </c>
      <c r="E262" s="20">
        <f ca="1">IF(ISERROR(MATCH(A262,'Bookmarklets in IE toolbar'!A:A,0)),"",OFFSET('Bookmarklets in IE toolbar'!$A$1,MATCH(A262,'Bookmarklets in IE toolbar'!A:A,0)-1,3))</f>
      </c>
    </row>
    <row r="263" spans="1:5" ht="12.75">
      <c r="A263" s="9"/>
      <c r="B263" s="6" t="s">
        <v>241</v>
      </c>
      <c r="C263" s="8" t="str">
        <f>IF(COUNTIF('Bookmarklets in IE toolbar'!A:A,A263)=0,"-",COUNTIF('Bookmarklets in IE toolbar'!A:A,A263))</f>
        <v>-</v>
      </c>
      <c r="D263" s="6" t="str">
        <f t="shared" si="4"/>
        <v>-</v>
      </c>
      <c r="E263" s="20">
        <f ca="1">IF(ISERROR(MATCH(A263,'Bookmarklets in IE toolbar'!A:A,0)),"",OFFSET('Bookmarklets in IE toolbar'!$A$1,MATCH(A263,'Bookmarklets in IE toolbar'!A:A,0)-1,3))</f>
      </c>
    </row>
    <row r="264" spans="1:5" ht="12.75">
      <c r="A264" s="6" t="s">
        <v>171</v>
      </c>
      <c r="B264" s="6" t="s">
        <v>241</v>
      </c>
      <c r="C264" s="8" t="str">
        <f>IF(COUNTIF('Bookmarklets in IE toolbar'!A:A,A264)=0,"-",COUNTIF('Bookmarklets in IE toolbar'!A:A,A264))</f>
        <v>-</v>
      </c>
      <c r="D264" s="6">
        <f t="shared" si="4"/>
        <v>2</v>
      </c>
      <c r="E264" s="20">
        <f ca="1">IF(ISERROR(MATCH(A264,'Bookmarklets in IE toolbar'!A:A,0)),"",OFFSET('Bookmarklets in IE toolbar'!$A$1,MATCH(A264,'Bookmarklets in IE toolbar'!A:A,0)-1,3))</f>
      </c>
    </row>
    <row r="265" spans="1:5" ht="12.75">
      <c r="A265" s="10"/>
      <c r="B265" s="6" t="s">
        <v>241</v>
      </c>
      <c r="C265" s="8" t="str">
        <f>IF(COUNTIF('Bookmarklets in IE toolbar'!A:A,A265)=0,"-",COUNTIF('Bookmarklets in IE toolbar'!A:A,A265))</f>
        <v>-</v>
      </c>
      <c r="D265" s="6" t="str">
        <f t="shared" si="4"/>
        <v>-</v>
      </c>
      <c r="E265" s="20">
        <f ca="1">IF(ISERROR(MATCH(A265,'Bookmarklets in IE toolbar'!A:A,0)),"",OFFSET('Bookmarklets in IE toolbar'!$A$1,MATCH(A265,'Bookmarklets in IE toolbar'!A:A,0)-1,3))</f>
      </c>
    </row>
    <row r="266" spans="1:5" ht="17.25">
      <c r="A266" s="11" t="s">
        <v>172</v>
      </c>
      <c r="B266" s="6" t="s">
        <v>241</v>
      </c>
      <c r="C266" s="8" t="str">
        <f>IF(COUNTIF('Bookmarklets in IE toolbar'!A:A,A266)=0,"-",COUNTIF('Bookmarklets in IE toolbar'!A:A,A266))</f>
        <v>-</v>
      </c>
      <c r="D266" s="6">
        <f t="shared" si="4"/>
        <v>2</v>
      </c>
      <c r="E266" s="20">
        <f ca="1">IF(ISERROR(MATCH(A266,'Bookmarklets in IE toolbar'!A:A,0)),"",OFFSET('Bookmarklets in IE toolbar'!$A$1,MATCH(A266,'Bookmarklets in IE toolbar'!A:A,0)-1,3))</f>
      </c>
    </row>
    <row r="267" spans="1:5" ht="12.75">
      <c r="A267" s="9"/>
      <c r="B267" s="6" t="s">
        <v>241</v>
      </c>
      <c r="C267" s="8" t="str">
        <f>IF(COUNTIF('Bookmarklets in IE toolbar'!A:A,A267)=0,"-",COUNTIF('Bookmarklets in IE toolbar'!A:A,A267))</f>
        <v>-</v>
      </c>
      <c r="D267" s="6" t="str">
        <f t="shared" si="4"/>
        <v>-</v>
      </c>
      <c r="E267" s="20">
        <f ca="1">IF(ISERROR(MATCH(A267,'Bookmarklets in IE toolbar'!A:A,0)),"",OFFSET('Bookmarklets in IE toolbar'!$A$1,MATCH(A267,'Bookmarklets in IE toolbar'!A:A,0)-1,3))</f>
      </c>
    </row>
    <row r="268" spans="1:5" ht="12.75">
      <c r="A268" s="9" t="s">
        <v>254</v>
      </c>
      <c r="B268" s="6" t="s">
        <v>241</v>
      </c>
      <c r="C268" s="8" t="str">
        <f>IF(COUNTIF('Bookmarklets in IE toolbar'!A:A,A268)=0,"-",COUNTIF('Bookmarklets in IE toolbar'!A:A,A268))</f>
        <v>-</v>
      </c>
      <c r="D268" s="6">
        <f t="shared" si="4"/>
        <v>1</v>
      </c>
      <c r="E268" s="20">
        <f ca="1">IF(ISERROR(MATCH(A268,'Bookmarklets in IE toolbar'!A:A,0)),"",OFFSET('Bookmarklets in IE toolbar'!$A$1,MATCH(A268,'Bookmarklets in IE toolbar'!A:A,0)-1,3))</f>
      </c>
    </row>
    <row r="269" spans="1:5" ht="12.75">
      <c r="A269" s="6" t="s">
        <v>255</v>
      </c>
      <c r="B269" s="6" t="s">
        <v>241</v>
      </c>
      <c r="C269" s="8" t="str">
        <f>IF(COUNTIF('Bookmarklets in IE toolbar'!A:A,A269)=0,"-",COUNTIF('Bookmarklets in IE toolbar'!A:A,A269))</f>
        <v>-</v>
      </c>
      <c r="D269" s="6">
        <f t="shared" si="4"/>
        <v>2</v>
      </c>
      <c r="E269" s="20">
        <f ca="1">IF(ISERROR(MATCH(A269,'Bookmarklets in IE toolbar'!A:A,0)),"",OFFSET('Bookmarklets in IE toolbar'!$A$1,MATCH(A269,'Bookmarklets in IE toolbar'!A:A,0)-1,3))</f>
      </c>
    </row>
    <row r="270" spans="1:5" ht="12.75">
      <c r="A270" s="9" t="s">
        <v>256</v>
      </c>
      <c r="B270" s="6" t="s">
        <v>241</v>
      </c>
      <c r="C270" s="8" t="str">
        <f>IF(COUNTIF('Bookmarklets in IE toolbar'!A:A,A270)=0,"-",COUNTIF('Bookmarklets in IE toolbar'!A:A,A270))</f>
        <v>-</v>
      </c>
      <c r="D270" s="6">
        <f t="shared" si="4"/>
        <v>2</v>
      </c>
      <c r="E270" s="20">
        <f ca="1">IF(ISERROR(MATCH(A270,'Bookmarklets in IE toolbar'!A:A,0)),"",OFFSET('Bookmarklets in IE toolbar'!$A$1,MATCH(A270,'Bookmarklets in IE toolbar'!A:A,0)-1,3))</f>
      </c>
    </row>
    <row r="271" spans="1:5" ht="12.75">
      <c r="A271" s="6" t="s">
        <v>173</v>
      </c>
      <c r="B271" s="6" t="s">
        <v>241</v>
      </c>
      <c r="C271" s="8" t="str">
        <f>IF(COUNTIF('Bookmarklets in IE toolbar'!A:A,A271)=0,"-",COUNTIF('Bookmarklets in IE toolbar'!A:A,A271))</f>
        <v>-</v>
      </c>
      <c r="D271" s="6">
        <f t="shared" si="4"/>
        <v>3</v>
      </c>
      <c r="E271" s="20">
        <f ca="1">IF(ISERROR(MATCH(A271,'Bookmarklets in IE toolbar'!A:A,0)),"",OFFSET('Bookmarklets in IE toolbar'!$A$1,MATCH(A271,'Bookmarklets in IE toolbar'!A:A,0)-1,3))</f>
      </c>
    </row>
    <row r="272" spans="1:5" ht="12.75">
      <c r="A272" s="6" t="s">
        <v>257</v>
      </c>
      <c r="B272" s="6" t="s">
        <v>241</v>
      </c>
      <c r="C272" s="8" t="str">
        <f>IF(COUNTIF('Bookmarklets in IE toolbar'!A:A,A272)=0,"-",COUNTIF('Bookmarklets in IE toolbar'!A:A,A272))</f>
        <v>-</v>
      </c>
      <c r="D272" s="6">
        <f t="shared" si="4"/>
        <v>1</v>
      </c>
      <c r="E272" s="20">
        <f ca="1">IF(ISERROR(MATCH(A272,'Bookmarklets in IE toolbar'!A:A,0)),"",OFFSET('Bookmarklets in IE toolbar'!$A$1,MATCH(A272,'Bookmarklets in IE toolbar'!A:A,0)-1,3))</f>
      </c>
    </row>
    <row r="273" spans="1:5" ht="12.75">
      <c r="A273" s="6" t="s">
        <v>27</v>
      </c>
      <c r="B273" s="6" t="s">
        <v>241</v>
      </c>
      <c r="C273" s="8">
        <f>IF(COUNTIF('Bookmarklets in IE toolbar'!A:A,A273)=0,"-",COUNTIF('Bookmarklets in IE toolbar'!A:A,A273))</f>
        <v>1</v>
      </c>
      <c r="D273" s="6">
        <f t="shared" si="4"/>
        <v>5</v>
      </c>
      <c r="E273" s="20" t="str">
        <f ca="1">IF(ISERROR(MATCH(A273,'Bookmarklets in IE toolbar'!A:A,0)),"",OFFSET('Bookmarklets in IE toolbar'!$A$1,MATCH(A273,'Bookmarklets in IE toolbar'!A:A,0)-1,3))</f>
        <v>View</v>
      </c>
    </row>
    <row r="274" spans="1:5" ht="12.75">
      <c r="A274" s="6" t="s">
        <v>163</v>
      </c>
      <c r="B274" s="6" t="s">
        <v>241</v>
      </c>
      <c r="C274" s="8" t="str">
        <f>IF(COUNTIF('Bookmarklets in IE toolbar'!A:A,A274)=0,"-",COUNTIF('Bookmarklets in IE toolbar'!A:A,A274))</f>
        <v>-</v>
      </c>
      <c r="D274" s="6">
        <f t="shared" si="4"/>
        <v>5</v>
      </c>
      <c r="E274" s="20">
        <f ca="1">IF(ISERROR(MATCH(A274,'Bookmarklets in IE toolbar'!A:A,0)),"",OFFSET('Bookmarklets in IE toolbar'!$A$1,MATCH(A274,'Bookmarklets in IE toolbar'!A:A,0)-1,3))</f>
      </c>
    </row>
    <row r="275" spans="1:5" ht="12.75">
      <c r="A275" s="6" t="s">
        <v>258</v>
      </c>
      <c r="B275" s="6" t="s">
        <v>241</v>
      </c>
      <c r="C275" s="8" t="str">
        <f>IF(COUNTIF('Bookmarklets in IE toolbar'!A:A,A275)=0,"-",COUNTIF('Bookmarklets in IE toolbar'!A:A,A275))</f>
        <v>-</v>
      </c>
      <c r="D275" s="6">
        <f t="shared" si="4"/>
        <v>2</v>
      </c>
      <c r="E275" s="20">
        <f ca="1">IF(ISERROR(MATCH(A275,'Bookmarklets in IE toolbar'!A:A,0)),"",OFFSET('Bookmarklets in IE toolbar'!$A$1,MATCH(A275,'Bookmarklets in IE toolbar'!A:A,0)-1,3))</f>
      </c>
    </row>
    <row r="276" spans="1:5" ht="12.75">
      <c r="A276" s="6" t="s">
        <v>259</v>
      </c>
      <c r="B276" s="6" t="s">
        <v>241</v>
      </c>
      <c r="C276" s="8" t="str">
        <f>IF(COUNTIF('Bookmarklets in IE toolbar'!A:A,A276)=0,"-",COUNTIF('Bookmarklets in IE toolbar'!A:A,A276))</f>
        <v>-</v>
      </c>
      <c r="D276" s="6">
        <f t="shared" si="4"/>
        <v>1</v>
      </c>
      <c r="E276" s="20">
        <f ca="1">IF(ISERROR(MATCH(A276,'Bookmarklets in IE toolbar'!A:A,0)),"",OFFSET('Bookmarklets in IE toolbar'!$A$1,MATCH(A276,'Bookmarklets in IE toolbar'!A:A,0)-1,3))</f>
      </c>
    </row>
    <row r="277" spans="1:5" ht="12.75">
      <c r="A277" s="6" t="s">
        <v>260</v>
      </c>
      <c r="B277" s="6" t="s">
        <v>241</v>
      </c>
      <c r="C277" s="8" t="str">
        <f>IF(COUNTIF('Bookmarklets in IE toolbar'!A:A,A277)=0,"-",COUNTIF('Bookmarklets in IE toolbar'!A:A,A277))</f>
        <v>-</v>
      </c>
      <c r="D277" s="6">
        <f t="shared" si="4"/>
        <v>1</v>
      </c>
      <c r="E277" s="20">
        <f ca="1">IF(ISERROR(MATCH(A277,'Bookmarklets in IE toolbar'!A:A,0)),"",OFFSET('Bookmarklets in IE toolbar'!$A$1,MATCH(A277,'Bookmarklets in IE toolbar'!A:A,0)-1,3))</f>
      </c>
    </row>
    <row r="278" spans="1:5" ht="12.75">
      <c r="A278" s="6" t="s">
        <v>174</v>
      </c>
      <c r="B278" s="6" t="s">
        <v>241</v>
      </c>
      <c r="C278" s="8" t="str">
        <f>IF(COUNTIF('Bookmarklets in IE toolbar'!A:A,A278)=0,"-",COUNTIF('Bookmarklets in IE toolbar'!A:A,A278))</f>
        <v>-</v>
      </c>
      <c r="D278" s="6">
        <f t="shared" si="4"/>
        <v>2</v>
      </c>
      <c r="E278" s="20">
        <f ca="1">IF(ISERROR(MATCH(A278,'Bookmarklets in IE toolbar'!A:A,0)),"",OFFSET('Bookmarklets in IE toolbar'!$A$1,MATCH(A278,'Bookmarklets in IE toolbar'!A:A,0)-1,3))</f>
      </c>
    </row>
    <row r="279" spans="1:5" ht="12.75">
      <c r="A279" s="6" t="s">
        <v>49</v>
      </c>
      <c r="B279" s="6" t="s">
        <v>241</v>
      </c>
      <c r="C279" s="8">
        <f>IF(COUNTIF('Bookmarklets in IE toolbar'!A:A,A279)=0,"-",COUNTIF('Bookmarklets in IE toolbar'!A:A,A279))</f>
        <v>1</v>
      </c>
      <c r="D279" s="6">
        <f t="shared" si="4"/>
        <v>2</v>
      </c>
      <c r="E279" s="20" t="str">
        <f ca="1">IF(ISERROR(MATCH(A279,'Bookmarklets in IE toolbar'!A:A,0)),"",OFFSET('Bookmarklets in IE toolbar'!$A$1,MATCH(A279,'Bookmarklets in IE toolbar'!A:A,0)-1,3))</f>
        <v>Links</v>
      </c>
    </row>
    <row r="280" spans="1:5" ht="12.75">
      <c r="A280" s="6" t="s">
        <v>261</v>
      </c>
      <c r="B280" s="6" t="s">
        <v>241</v>
      </c>
      <c r="C280" s="8" t="str">
        <f>IF(COUNTIF('Bookmarklets in IE toolbar'!A:A,A280)=0,"-",COUNTIF('Bookmarklets in IE toolbar'!A:A,A280))</f>
        <v>-</v>
      </c>
      <c r="D280" s="6">
        <f t="shared" si="4"/>
        <v>1</v>
      </c>
      <c r="E280" s="20">
        <f ca="1">IF(ISERROR(MATCH(A280,'Bookmarklets in IE toolbar'!A:A,0)),"",OFFSET('Bookmarklets in IE toolbar'!$A$1,MATCH(A280,'Bookmarklets in IE toolbar'!A:A,0)-1,3))</f>
      </c>
    </row>
    <row r="281" spans="1:5" ht="12.75">
      <c r="A281" s="6" t="s">
        <v>71</v>
      </c>
      <c r="B281" s="6" t="s">
        <v>241</v>
      </c>
      <c r="C281" s="8">
        <f>IF(COUNTIF('Bookmarklets in IE toolbar'!A:A,A281)=0,"-",COUNTIF('Bookmarklets in IE toolbar'!A:A,A281))</f>
        <v>1</v>
      </c>
      <c r="D281" s="6">
        <f t="shared" si="4"/>
        <v>3</v>
      </c>
      <c r="E281" s="20" t="str">
        <f ca="1">IF(ISERROR(MATCH(A281,'Bookmarklets in IE toolbar'!A:A,0)),"",OFFSET('Bookmarklets in IE toolbar'!$A$1,MATCH(A281,'Bookmarklets in IE toolbar'!A:A,0)-1,3))</f>
        <v>Links</v>
      </c>
    </row>
    <row r="282" spans="1:5" ht="12.75">
      <c r="A282" s="6" t="s">
        <v>175</v>
      </c>
      <c r="B282" s="6" t="s">
        <v>241</v>
      </c>
      <c r="C282" s="8" t="str">
        <f>IF(COUNTIF('Bookmarklets in IE toolbar'!A:A,A282)=0,"-",COUNTIF('Bookmarklets in IE toolbar'!A:A,A282))</f>
        <v>-</v>
      </c>
      <c r="D282" s="6">
        <f t="shared" si="4"/>
        <v>2</v>
      </c>
      <c r="E282" s="20">
        <f ca="1">IF(ISERROR(MATCH(A282,'Bookmarklets in IE toolbar'!A:A,0)),"",OFFSET('Bookmarklets in IE toolbar'!$A$1,MATCH(A282,'Bookmarklets in IE toolbar'!A:A,0)-1,3))</f>
      </c>
    </row>
    <row r="283" spans="1:5" ht="12.75">
      <c r="A283" s="6" t="s">
        <v>60</v>
      </c>
      <c r="B283" s="6" t="s">
        <v>241</v>
      </c>
      <c r="C283" s="8">
        <f>IF(COUNTIF('Bookmarklets in IE toolbar'!A:A,A283)=0,"-",COUNTIF('Bookmarklets in IE toolbar'!A:A,A283))</f>
        <v>1</v>
      </c>
      <c r="D283" s="6">
        <f t="shared" si="4"/>
        <v>2</v>
      </c>
      <c r="E283" s="20" t="str">
        <f ca="1">IF(ISERROR(MATCH(A283,'Bookmarklets in IE toolbar'!A:A,0)),"",OFFSET('Bookmarklets in IE toolbar'!$A$1,MATCH(A283,'Bookmarklets in IE toolbar'!A:A,0)-1,3))</f>
        <v>Links</v>
      </c>
    </row>
    <row r="284" spans="1:5" ht="12.75">
      <c r="A284" s="6" t="s">
        <v>176</v>
      </c>
      <c r="B284" s="6" t="s">
        <v>241</v>
      </c>
      <c r="C284" s="8" t="str">
        <f>IF(COUNTIF('Bookmarklets in IE toolbar'!A:A,A284)=0,"-",COUNTIF('Bookmarklets in IE toolbar'!A:A,A284))</f>
        <v>-</v>
      </c>
      <c r="D284" s="6">
        <f t="shared" si="4"/>
        <v>2</v>
      </c>
      <c r="E284" s="20">
        <f ca="1">IF(ISERROR(MATCH(A284,'Bookmarklets in IE toolbar'!A:A,0)),"",OFFSET('Bookmarklets in IE toolbar'!$A$1,MATCH(A284,'Bookmarklets in IE toolbar'!A:A,0)-1,3))</f>
      </c>
    </row>
    <row r="285" spans="1:5" ht="12.75">
      <c r="A285" s="6" t="s">
        <v>177</v>
      </c>
      <c r="B285" s="6" t="s">
        <v>241</v>
      </c>
      <c r="C285" s="8" t="str">
        <f>IF(COUNTIF('Bookmarklets in IE toolbar'!A:A,A285)=0,"-",COUNTIF('Bookmarklets in IE toolbar'!A:A,A285))</f>
        <v>-</v>
      </c>
      <c r="D285" s="6">
        <f t="shared" si="4"/>
        <v>2</v>
      </c>
      <c r="E285" s="20">
        <f ca="1">IF(ISERROR(MATCH(A285,'Bookmarklets in IE toolbar'!A:A,0)),"",OFFSET('Bookmarklets in IE toolbar'!$A$1,MATCH(A285,'Bookmarklets in IE toolbar'!A:A,0)-1,3))</f>
      </c>
    </row>
    <row r="286" spans="2:5" ht="12.75">
      <c r="B286" s="6" t="s">
        <v>241</v>
      </c>
      <c r="C286" s="8" t="str">
        <f>IF(COUNTIF('Bookmarklets in IE toolbar'!A:A,A286)=0,"-",COUNTIF('Bookmarklets in IE toolbar'!A:A,A286))</f>
        <v>-</v>
      </c>
      <c r="D286" s="6" t="str">
        <f t="shared" si="4"/>
        <v>-</v>
      </c>
      <c r="E286" s="20">
        <f ca="1">IF(ISERROR(MATCH(A286,'Bookmarklets in IE toolbar'!A:A,0)),"",OFFSET('Bookmarklets in IE toolbar'!$A$1,MATCH(A286,'Bookmarklets in IE toolbar'!A:A,0)-1,3))</f>
      </c>
    </row>
    <row r="287" spans="1:5" ht="12.75">
      <c r="A287" s="9"/>
      <c r="B287" s="6" t="s">
        <v>241</v>
      </c>
      <c r="C287" s="8" t="str">
        <f>IF(COUNTIF('Bookmarklets in IE toolbar'!A:A,A287)=0,"-",COUNTIF('Bookmarklets in IE toolbar'!A:A,A287))</f>
        <v>-</v>
      </c>
      <c r="D287" s="6" t="str">
        <f t="shared" si="4"/>
        <v>-</v>
      </c>
      <c r="E287" s="20">
        <f ca="1">IF(ISERROR(MATCH(A287,'Bookmarklets in IE toolbar'!A:A,0)),"",OFFSET('Bookmarklets in IE toolbar'!$A$1,MATCH(A287,'Bookmarklets in IE toolbar'!A:A,0)-1,3))</f>
      </c>
    </row>
    <row r="288" spans="1:5" ht="12.75">
      <c r="A288" s="6" t="s">
        <v>178</v>
      </c>
      <c r="B288" s="6" t="s">
        <v>241</v>
      </c>
      <c r="C288" s="8" t="str">
        <f>IF(COUNTIF('Bookmarklets in IE toolbar'!A:A,A288)=0,"-",COUNTIF('Bookmarklets in IE toolbar'!A:A,A288))</f>
        <v>-</v>
      </c>
      <c r="D288" s="6">
        <f t="shared" si="4"/>
        <v>2</v>
      </c>
      <c r="E288" s="20">
        <f ca="1">IF(ISERROR(MATCH(A288,'Bookmarklets in IE toolbar'!A:A,0)),"",OFFSET('Bookmarklets in IE toolbar'!$A$1,MATCH(A288,'Bookmarklets in IE toolbar'!A:A,0)-1,3))</f>
      </c>
    </row>
    <row r="289" spans="1:5" ht="12.75">
      <c r="A289" s="10"/>
      <c r="B289" s="6" t="s">
        <v>241</v>
      </c>
      <c r="C289" s="8" t="str">
        <f>IF(COUNTIF('Bookmarklets in IE toolbar'!A:A,A289)=0,"-",COUNTIF('Bookmarklets in IE toolbar'!A:A,A289))</f>
        <v>-</v>
      </c>
      <c r="D289" s="6" t="str">
        <f t="shared" si="4"/>
        <v>-</v>
      </c>
      <c r="E289" s="20">
        <f ca="1">IF(ISERROR(MATCH(A289,'Bookmarklets in IE toolbar'!A:A,0)),"",OFFSET('Bookmarklets in IE toolbar'!$A$1,MATCH(A289,'Bookmarklets in IE toolbar'!A:A,0)-1,3))</f>
      </c>
    </row>
    <row r="290" spans="1:5" ht="17.25">
      <c r="A290" s="11" t="s">
        <v>179</v>
      </c>
      <c r="B290" s="6" t="s">
        <v>241</v>
      </c>
      <c r="C290" s="8" t="str">
        <f>IF(COUNTIF('Bookmarklets in IE toolbar'!A:A,A290)=0,"-",COUNTIF('Bookmarklets in IE toolbar'!A:A,A290))</f>
        <v>-</v>
      </c>
      <c r="D290" s="6">
        <f t="shared" si="4"/>
        <v>2</v>
      </c>
      <c r="E290" s="20">
        <f ca="1">IF(ISERROR(MATCH(A290,'Bookmarklets in IE toolbar'!A:A,0)),"",OFFSET('Bookmarklets in IE toolbar'!$A$1,MATCH(A290,'Bookmarklets in IE toolbar'!A:A,0)-1,3))</f>
      </c>
    </row>
    <row r="291" spans="1:5" ht="12.75">
      <c r="A291" s="9"/>
      <c r="B291" s="6" t="s">
        <v>241</v>
      </c>
      <c r="C291" s="8" t="str">
        <f>IF(COUNTIF('Bookmarklets in IE toolbar'!A:A,A291)=0,"-",COUNTIF('Bookmarklets in IE toolbar'!A:A,A291))</f>
        <v>-</v>
      </c>
      <c r="D291" s="6" t="str">
        <f t="shared" si="4"/>
        <v>-</v>
      </c>
      <c r="E291" s="20">
        <f ca="1">IF(ISERROR(MATCH(A291,'Bookmarklets in IE toolbar'!A:A,0)),"",OFFSET('Bookmarklets in IE toolbar'!$A$1,MATCH(A291,'Bookmarklets in IE toolbar'!A:A,0)-1,3))</f>
      </c>
    </row>
    <row r="292" spans="1:5" ht="12.75">
      <c r="A292" s="6" t="s">
        <v>180</v>
      </c>
      <c r="B292" s="6" t="s">
        <v>241</v>
      </c>
      <c r="C292" s="8" t="str">
        <f>IF(COUNTIF('Bookmarklets in IE toolbar'!A:A,A292)=0,"-",COUNTIF('Bookmarklets in IE toolbar'!A:A,A292))</f>
        <v>-</v>
      </c>
      <c r="D292" s="6">
        <f t="shared" si="4"/>
        <v>2</v>
      </c>
      <c r="E292" s="20">
        <f ca="1">IF(ISERROR(MATCH(A292,'Bookmarklets in IE toolbar'!A:A,0)),"",OFFSET('Bookmarklets in IE toolbar'!$A$1,MATCH(A292,'Bookmarklets in IE toolbar'!A:A,0)-1,3))</f>
      </c>
    </row>
    <row r="293" spans="1:5" ht="12.75">
      <c r="A293" s="6" t="s">
        <v>262</v>
      </c>
      <c r="B293" s="6" t="s">
        <v>241</v>
      </c>
      <c r="C293" s="8" t="str">
        <f>IF(COUNTIF('Bookmarklets in IE toolbar'!A:A,A293)=0,"-",COUNTIF('Bookmarklets in IE toolbar'!A:A,A293))</f>
        <v>-</v>
      </c>
      <c r="D293" s="6">
        <f t="shared" si="4"/>
        <v>1</v>
      </c>
      <c r="E293" s="20">
        <f ca="1">IF(ISERROR(MATCH(A293,'Bookmarklets in IE toolbar'!A:A,0)),"",OFFSET('Bookmarklets in IE toolbar'!$A$1,MATCH(A293,'Bookmarklets in IE toolbar'!A:A,0)-1,3))</f>
      </c>
    </row>
    <row r="294" spans="1:5" ht="12.75">
      <c r="A294" s="6" t="s">
        <v>181</v>
      </c>
      <c r="B294" s="6" t="s">
        <v>241</v>
      </c>
      <c r="C294" s="8" t="str">
        <f>IF(COUNTIF('Bookmarklets in IE toolbar'!A:A,A294)=0,"-",COUNTIF('Bookmarklets in IE toolbar'!A:A,A294))</f>
        <v>-</v>
      </c>
      <c r="D294" s="6">
        <f t="shared" si="4"/>
        <v>2</v>
      </c>
      <c r="E294" s="20">
        <f ca="1">IF(ISERROR(MATCH(A294,'Bookmarklets in IE toolbar'!A:A,0)),"",OFFSET('Bookmarklets in IE toolbar'!$A$1,MATCH(A294,'Bookmarklets in IE toolbar'!A:A,0)-1,3))</f>
      </c>
    </row>
    <row r="295" spans="1:5" ht="12.75">
      <c r="A295" s="6" t="s">
        <v>182</v>
      </c>
      <c r="B295" s="6" t="s">
        <v>241</v>
      </c>
      <c r="C295" s="8" t="str">
        <f>IF(COUNTIF('Bookmarklets in IE toolbar'!A:A,A295)=0,"-",COUNTIF('Bookmarklets in IE toolbar'!A:A,A295))</f>
        <v>-</v>
      </c>
      <c r="D295" s="6">
        <f t="shared" si="4"/>
        <v>2</v>
      </c>
      <c r="E295" s="20">
        <f ca="1">IF(ISERROR(MATCH(A295,'Bookmarklets in IE toolbar'!A:A,0)),"",OFFSET('Bookmarklets in IE toolbar'!$A$1,MATCH(A295,'Bookmarklets in IE toolbar'!A:A,0)-1,3))</f>
      </c>
    </row>
    <row r="296" spans="1:5" ht="12.75">
      <c r="A296" s="6" t="s">
        <v>263</v>
      </c>
      <c r="B296" s="6" t="s">
        <v>241</v>
      </c>
      <c r="C296" s="8">
        <f>IF(COUNTIF('Bookmarklets in IE toolbar'!A:A,A296)=0,"-",COUNTIF('Bookmarklets in IE toolbar'!A:A,A296))</f>
        <v>1</v>
      </c>
      <c r="D296" s="6">
        <f t="shared" si="4"/>
        <v>1</v>
      </c>
      <c r="E296" s="20" t="str">
        <f ca="1">IF(ISERROR(MATCH(A296,'Bookmarklets in IE toolbar'!A:A,0)),"",OFFSET('Bookmarklets in IE toolbar'!$A$1,MATCH(A296,'Bookmarklets in IE toolbar'!A:A,0)-1,3))</f>
        <v>Effects</v>
      </c>
    </row>
    <row r="297" spans="1:5" ht="12.75">
      <c r="A297" s="6" t="s">
        <v>252</v>
      </c>
      <c r="B297" s="6" t="s">
        <v>241</v>
      </c>
      <c r="C297" s="8" t="str">
        <f>IF(COUNTIF('Bookmarklets in IE toolbar'!A:A,A297)=0,"-",COUNTIF('Bookmarklets in IE toolbar'!A:A,A297))</f>
        <v>-</v>
      </c>
      <c r="D297" s="6">
        <f t="shared" si="4"/>
        <v>2</v>
      </c>
      <c r="E297" s="20">
        <f ca="1">IF(ISERROR(MATCH(A297,'Bookmarklets in IE toolbar'!A:A,0)),"",OFFSET('Bookmarklets in IE toolbar'!$A$1,MATCH(A297,'Bookmarklets in IE toolbar'!A:A,0)-1,3))</f>
      </c>
    </row>
    <row r="298" spans="1:5" ht="12.75">
      <c r="A298" s="6" t="s">
        <v>184</v>
      </c>
      <c r="B298" s="6" t="s">
        <v>241</v>
      </c>
      <c r="C298" s="8" t="str">
        <f>IF(COUNTIF('Bookmarklets in IE toolbar'!A:A,A298)=0,"-",COUNTIF('Bookmarklets in IE toolbar'!A:A,A298))</f>
        <v>-</v>
      </c>
      <c r="D298" s="6">
        <f t="shared" si="4"/>
        <v>2</v>
      </c>
      <c r="E298" s="20">
        <f ca="1">IF(ISERROR(MATCH(A298,'Bookmarklets in IE toolbar'!A:A,0)),"",OFFSET('Bookmarklets in IE toolbar'!$A$1,MATCH(A298,'Bookmarklets in IE toolbar'!A:A,0)-1,3))</f>
      </c>
    </row>
    <row r="299" spans="1:5" ht="12.75">
      <c r="A299" s="6" t="s">
        <v>161</v>
      </c>
      <c r="B299" s="6" t="s">
        <v>241</v>
      </c>
      <c r="C299" s="8" t="str">
        <f>IF(COUNTIF('Bookmarklets in IE toolbar'!A:A,A299)=0,"-",COUNTIF('Bookmarklets in IE toolbar'!A:A,A299))</f>
        <v>-</v>
      </c>
      <c r="D299" s="6">
        <f t="shared" si="4"/>
        <v>4</v>
      </c>
      <c r="E299" s="20">
        <f ca="1">IF(ISERROR(MATCH(A299,'Bookmarklets in IE toolbar'!A:A,0)),"",OFFSET('Bookmarklets in IE toolbar'!$A$1,MATCH(A299,'Bookmarklets in IE toolbar'!A:A,0)-1,3))</f>
      </c>
    </row>
    <row r="300" spans="1:5" ht="12.75">
      <c r="A300" s="6" t="s">
        <v>264</v>
      </c>
      <c r="B300" s="6" t="s">
        <v>241</v>
      </c>
      <c r="C300" s="8" t="str">
        <f>IF(COUNTIF('Bookmarklets in IE toolbar'!A:A,A300)=0,"-",COUNTIF('Bookmarklets in IE toolbar'!A:A,A300))</f>
        <v>-</v>
      </c>
      <c r="D300" s="6">
        <f t="shared" si="4"/>
        <v>1</v>
      </c>
      <c r="E300" s="20">
        <f ca="1">IF(ISERROR(MATCH(A300,'Bookmarklets in IE toolbar'!A:A,0)),"",OFFSET('Bookmarklets in IE toolbar'!$A$1,MATCH(A300,'Bookmarklets in IE toolbar'!A:A,0)-1,3))</f>
      </c>
    </row>
    <row r="301" spans="1:5" ht="12.75">
      <c r="A301" s="6" t="s">
        <v>265</v>
      </c>
      <c r="B301" s="6" t="s">
        <v>241</v>
      </c>
      <c r="C301" s="8" t="str">
        <f>IF(COUNTIF('Bookmarklets in IE toolbar'!A:A,A301)=0,"-",COUNTIF('Bookmarklets in IE toolbar'!A:A,A301))</f>
        <v>-</v>
      </c>
      <c r="D301" s="6">
        <f t="shared" si="4"/>
        <v>1</v>
      </c>
      <c r="E301" s="20">
        <f ca="1">IF(ISERROR(MATCH(A301,'Bookmarklets in IE toolbar'!A:A,0)),"",OFFSET('Bookmarklets in IE toolbar'!$A$1,MATCH(A301,'Bookmarklets in IE toolbar'!A:A,0)-1,3))</f>
      </c>
    </row>
    <row r="302" spans="1:5" ht="12.75">
      <c r="A302" s="6" t="s">
        <v>266</v>
      </c>
      <c r="B302" s="6" t="s">
        <v>241</v>
      </c>
      <c r="C302" s="8" t="str">
        <f>IF(COUNTIF('Bookmarklets in IE toolbar'!A:A,A302)=0,"-",COUNTIF('Bookmarklets in IE toolbar'!A:A,A302))</f>
        <v>-</v>
      </c>
      <c r="D302" s="6">
        <f t="shared" si="4"/>
        <v>1</v>
      </c>
      <c r="E302" s="20">
        <f ca="1">IF(ISERROR(MATCH(A302,'Bookmarklets in IE toolbar'!A:A,0)),"",OFFSET('Bookmarklets in IE toolbar'!$A$1,MATCH(A302,'Bookmarklets in IE toolbar'!A:A,0)-1,3))</f>
      </c>
    </row>
    <row r="303" spans="1:5" ht="12.75">
      <c r="A303" s="6" t="s">
        <v>267</v>
      </c>
      <c r="B303" s="6" t="s">
        <v>241</v>
      </c>
      <c r="C303" s="8" t="str">
        <f>IF(COUNTIF('Bookmarklets in IE toolbar'!A:A,A303)=0,"-",COUNTIF('Bookmarklets in IE toolbar'!A:A,A303))</f>
        <v>-</v>
      </c>
      <c r="D303" s="6">
        <f t="shared" si="4"/>
        <v>1</v>
      </c>
      <c r="E303" s="20">
        <f ca="1">IF(ISERROR(MATCH(A303,'Bookmarklets in IE toolbar'!A:A,0)),"",OFFSET('Bookmarklets in IE toolbar'!$A$1,MATCH(A303,'Bookmarklets in IE toolbar'!A:A,0)-1,3))</f>
      </c>
    </row>
    <row r="304" spans="1:5" ht="12.75">
      <c r="A304" s="6" t="s">
        <v>268</v>
      </c>
      <c r="B304" s="6" t="s">
        <v>241</v>
      </c>
      <c r="C304" s="8" t="str">
        <f>IF(COUNTIF('Bookmarklets in IE toolbar'!A:A,A304)=0,"-",COUNTIF('Bookmarklets in IE toolbar'!A:A,A304))</f>
        <v>-</v>
      </c>
      <c r="D304" s="6">
        <f t="shared" si="4"/>
        <v>1</v>
      </c>
      <c r="E304" s="20">
        <f ca="1">IF(ISERROR(MATCH(A304,'Bookmarklets in IE toolbar'!A:A,0)),"",OFFSET('Bookmarklets in IE toolbar'!$A$1,MATCH(A304,'Bookmarklets in IE toolbar'!A:A,0)-1,3))</f>
      </c>
    </row>
    <row r="305" spans="1:5" ht="12.75">
      <c r="A305" s="6" t="s">
        <v>269</v>
      </c>
      <c r="B305" s="6" t="s">
        <v>241</v>
      </c>
      <c r="C305" s="8" t="str">
        <f>IF(COUNTIF('Bookmarklets in IE toolbar'!A:A,A305)=0,"-",COUNTIF('Bookmarklets in IE toolbar'!A:A,A305))</f>
        <v>-</v>
      </c>
      <c r="D305" s="6">
        <f t="shared" si="4"/>
        <v>1</v>
      </c>
      <c r="E305" s="20">
        <f ca="1">IF(ISERROR(MATCH(A305,'Bookmarklets in IE toolbar'!A:A,0)),"",OFFSET('Bookmarklets in IE toolbar'!$A$1,MATCH(A305,'Bookmarklets in IE toolbar'!A:A,0)-1,3))</f>
      </c>
    </row>
    <row r="306" spans="1:5" ht="12.75">
      <c r="A306" s="6" t="s">
        <v>270</v>
      </c>
      <c r="B306" s="6" t="s">
        <v>241</v>
      </c>
      <c r="C306" s="8" t="str">
        <f>IF(COUNTIF('Bookmarklets in IE toolbar'!A:A,A306)=0,"-",COUNTIF('Bookmarklets in IE toolbar'!A:A,A306))</f>
        <v>-</v>
      </c>
      <c r="D306" s="6">
        <f t="shared" si="4"/>
        <v>1</v>
      </c>
      <c r="E306" s="20">
        <f ca="1">IF(ISERROR(MATCH(A306,'Bookmarklets in IE toolbar'!A:A,0)),"",OFFSET('Bookmarklets in IE toolbar'!$A$1,MATCH(A306,'Bookmarklets in IE toolbar'!A:A,0)-1,3))</f>
      </c>
    </row>
    <row r="307" spans="2:5" ht="12.75">
      <c r="B307" s="6" t="s">
        <v>241</v>
      </c>
      <c r="C307" s="8" t="str">
        <f>IF(COUNTIF('Bookmarklets in IE toolbar'!A:A,A307)=0,"-",COUNTIF('Bookmarklets in IE toolbar'!A:A,A307))</f>
        <v>-</v>
      </c>
      <c r="D307" s="6" t="str">
        <f t="shared" si="4"/>
        <v>-</v>
      </c>
      <c r="E307" s="20">
        <f ca="1">IF(ISERROR(MATCH(A307,'Bookmarklets in IE toolbar'!A:A,0)),"",OFFSET('Bookmarklets in IE toolbar'!$A$1,MATCH(A307,'Bookmarklets in IE toolbar'!A:A,0)-1,3))</f>
      </c>
    </row>
    <row r="308" spans="1:5" ht="12.75">
      <c r="A308" s="9"/>
      <c r="B308" s="6" t="s">
        <v>241</v>
      </c>
      <c r="C308" s="8" t="str">
        <f>IF(COUNTIF('Bookmarklets in IE toolbar'!A:A,A308)=0,"-",COUNTIF('Bookmarklets in IE toolbar'!A:A,A308))</f>
        <v>-</v>
      </c>
      <c r="D308" s="6" t="str">
        <f t="shared" si="4"/>
        <v>-</v>
      </c>
      <c r="E308" s="20">
        <f ca="1">IF(ISERROR(MATCH(A308,'Bookmarklets in IE toolbar'!A:A,0)),"",OFFSET('Bookmarklets in IE toolbar'!$A$1,MATCH(A308,'Bookmarklets in IE toolbar'!A:A,0)-1,3))</f>
      </c>
    </row>
    <row r="309" spans="1:5" ht="12.75">
      <c r="A309" s="6" t="s">
        <v>185</v>
      </c>
      <c r="B309" s="6" t="s">
        <v>241</v>
      </c>
      <c r="C309" s="8" t="str">
        <f>IF(COUNTIF('Bookmarklets in IE toolbar'!A:A,A309)=0,"-",COUNTIF('Bookmarklets in IE toolbar'!A:A,A309))</f>
        <v>-</v>
      </c>
      <c r="D309" s="6">
        <f t="shared" si="4"/>
        <v>2</v>
      </c>
      <c r="E309" s="20">
        <f ca="1">IF(ISERROR(MATCH(A309,'Bookmarklets in IE toolbar'!A:A,0)),"",OFFSET('Bookmarklets in IE toolbar'!$A$1,MATCH(A309,'Bookmarklets in IE toolbar'!A:A,0)-1,3))</f>
      </c>
    </row>
    <row r="310" spans="1:5" ht="12.75">
      <c r="A310" s="10"/>
      <c r="B310" s="6" t="s">
        <v>241</v>
      </c>
      <c r="C310" s="8" t="str">
        <f>IF(COUNTIF('Bookmarklets in IE toolbar'!A:A,A310)=0,"-",COUNTIF('Bookmarklets in IE toolbar'!A:A,A310))</f>
        <v>-</v>
      </c>
      <c r="D310" s="6" t="str">
        <f t="shared" si="4"/>
        <v>-</v>
      </c>
      <c r="E310" s="20">
        <f ca="1">IF(ISERROR(MATCH(A310,'Bookmarklets in IE toolbar'!A:A,0)),"",OFFSET('Bookmarklets in IE toolbar'!$A$1,MATCH(A310,'Bookmarklets in IE toolbar'!A:A,0)-1,3))</f>
      </c>
    </row>
    <row r="311" spans="1:5" ht="17.25">
      <c r="A311" s="11" t="s">
        <v>186</v>
      </c>
      <c r="B311" s="6" t="s">
        <v>241</v>
      </c>
      <c r="C311" s="8" t="str">
        <f>IF(COUNTIF('Bookmarklets in IE toolbar'!A:A,A311)=0,"-",COUNTIF('Bookmarklets in IE toolbar'!A:A,A311))</f>
        <v>-</v>
      </c>
      <c r="D311" s="6">
        <f t="shared" si="4"/>
        <v>2</v>
      </c>
      <c r="E311" s="20">
        <f ca="1">IF(ISERROR(MATCH(A311,'Bookmarklets in IE toolbar'!A:A,0)),"",OFFSET('Bookmarklets in IE toolbar'!$A$1,MATCH(A311,'Bookmarklets in IE toolbar'!A:A,0)-1,3))</f>
      </c>
    </row>
    <row r="312" spans="1:5" ht="12.75">
      <c r="A312" s="9"/>
      <c r="B312" s="6" t="s">
        <v>241</v>
      </c>
      <c r="C312" s="8" t="str">
        <f>IF(COUNTIF('Bookmarklets in IE toolbar'!A:A,A312)=0,"-",COUNTIF('Bookmarklets in IE toolbar'!A:A,A312))</f>
        <v>-</v>
      </c>
      <c r="D312" s="6" t="str">
        <f t="shared" si="4"/>
        <v>-</v>
      </c>
      <c r="E312" s="20">
        <f ca="1">IF(ISERROR(MATCH(A312,'Bookmarklets in IE toolbar'!A:A,0)),"",OFFSET('Bookmarklets in IE toolbar'!$A$1,MATCH(A312,'Bookmarklets in IE toolbar'!A:A,0)-1,3))</f>
      </c>
    </row>
    <row r="313" spans="1:5" ht="12.75">
      <c r="A313" s="6" t="s">
        <v>187</v>
      </c>
      <c r="B313" s="6" t="s">
        <v>241</v>
      </c>
      <c r="C313" s="8" t="str">
        <f>IF(COUNTIF('Bookmarklets in IE toolbar'!A:A,A313)=0,"-",COUNTIF('Bookmarklets in IE toolbar'!A:A,A313))</f>
        <v>-</v>
      </c>
      <c r="D313" s="6">
        <f t="shared" si="4"/>
        <v>3</v>
      </c>
      <c r="E313" s="20">
        <f ca="1">IF(ISERROR(MATCH(A313,'Bookmarklets in IE toolbar'!A:A,0)),"",OFFSET('Bookmarklets in IE toolbar'!$A$1,MATCH(A313,'Bookmarklets in IE toolbar'!A:A,0)-1,3))</f>
      </c>
    </row>
    <row r="314" spans="1:5" ht="12.75">
      <c r="A314" s="6" t="s">
        <v>188</v>
      </c>
      <c r="B314" s="6" t="s">
        <v>241</v>
      </c>
      <c r="C314" s="8" t="str">
        <f>IF(COUNTIF('Bookmarklets in IE toolbar'!A:A,A314)=0,"-",COUNTIF('Bookmarklets in IE toolbar'!A:A,A314))</f>
        <v>-</v>
      </c>
      <c r="D314" s="6">
        <f t="shared" si="4"/>
        <v>2</v>
      </c>
      <c r="E314" s="20">
        <f ca="1">IF(ISERROR(MATCH(A314,'Bookmarklets in IE toolbar'!A:A,0)),"",OFFSET('Bookmarklets in IE toolbar'!$A$1,MATCH(A314,'Bookmarklets in IE toolbar'!A:A,0)-1,3))</f>
      </c>
    </row>
    <row r="315" spans="1:5" ht="12.75">
      <c r="A315" s="6" t="s">
        <v>189</v>
      </c>
      <c r="B315" s="6" t="s">
        <v>241</v>
      </c>
      <c r="C315" s="8" t="str">
        <f>IF(COUNTIF('Bookmarklets in IE toolbar'!A:A,A315)=0,"-",COUNTIF('Bookmarklets in IE toolbar'!A:A,A315))</f>
        <v>-</v>
      </c>
      <c r="D315" s="6">
        <f t="shared" si="4"/>
        <v>2</v>
      </c>
      <c r="E315" s="20">
        <f ca="1">IF(ISERROR(MATCH(A315,'Bookmarklets in IE toolbar'!A:A,0)),"",OFFSET('Bookmarklets in IE toolbar'!$A$1,MATCH(A315,'Bookmarklets in IE toolbar'!A:A,0)-1,3))</f>
      </c>
    </row>
    <row r="316" spans="1:5" ht="12.75">
      <c r="A316" s="6" t="s">
        <v>190</v>
      </c>
      <c r="B316" s="6" t="s">
        <v>241</v>
      </c>
      <c r="C316" s="8" t="str">
        <f>IF(COUNTIF('Bookmarklets in IE toolbar'!A:A,A316)=0,"-",COUNTIF('Bookmarklets in IE toolbar'!A:A,A316))</f>
        <v>-</v>
      </c>
      <c r="D316" s="6">
        <f t="shared" si="4"/>
        <v>2</v>
      </c>
      <c r="E316" s="20">
        <f ca="1">IF(ISERROR(MATCH(A316,'Bookmarklets in IE toolbar'!A:A,0)),"",OFFSET('Bookmarklets in IE toolbar'!$A$1,MATCH(A316,'Bookmarklets in IE toolbar'!A:A,0)-1,3))</f>
      </c>
    </row>
    <row r="317" spans="1:5" ht="12.75">
      <c r="A317" s="6" t="s">
        <v>271</v>
      </c>
      <c r="B317" s="6" t="s">
        <v>241</v>
      </c>
      <c r="C317" s="8" t="str">
        <f>IF(COUNTIF('Bookmarklets in IE toolbar'!A:A,A317)=0,"-",COUNTIF('Bookmarklets in IE toolbar'!A:A,A317))</f>
        <v>-</v>
      </c>
      <c r="D317" s="6">
        <f t="shared" si="4"/>
        <v>1</v>
      </c>
      <c r="E317" s="20">
        <f ca="1">IF(ISERROR(MATCH(A317,'Bookmarklets in IE toolbar'!A:A,0)),"",OFFSET('Bookmarklets in IE toolbar'!$A$1,MATCH(A317,'Bookmarklets in IE toolbar'!A:A,0)-1,3))</f>
      </c>
    </row>
    <row r="318" spans="1:5" ht="12.75">
      <c r="A318" s="6" t="s">
        <v>191</v>
      </c>
      <c r="B318" s="6" t="s">
        <v>241</v>
      </c>
      <c r="C318" s="8" t="str">
        <f>IF(COUNTIF('Bookmarklets in IE toolbar'!A:A,A318)=0,"-",COUNTIF('Bookmarklets in IE toolbar'!A:A,A318))</f>
        <v>-</v>
      </c>
      <c r="D318" s="6">
        <f t="shared" si="4"/>
        <v>2</v>
      </c>
      <c r="E318" s="20">
        <f ca="1">IF(ISERROR(MATCH(A318,'Bookmarklets in IE toolbar'!A:A,0)),"",OFFSET('Bookmarklets in IE toolbar'!$A$1,MATCH(A318,'Bookmarklets in IE toolbar'!A:A,0)-1,3))</f>
      </c>
    </row>
    <row r="319" spans="1:5" ht="12.75">
      <c r="A319" s="6" t="s">
        <v>192</v>
      </c>
      <c r="B319" s="6" t="s">
        <v>241</v>
      </c>
      <c r="C319" s="8" t="str">
        <f>IF(COUNTIF('Bookmarklets in IE toolbar'!A:A,A319)=0,"-",COUNTIF('Bookmarklets in IE toolbar'!A:A,A319))</f>
        <v>-</v>
      </c>
      <c r="D319" s="6">
        <f t="shared" si="4"/>
        <v>2</v>
      </c>
      <c r="E319" s="20">
        <f ca="1">IF(ISERROR(MATCH(A319,'Bookmarklets in IE toolbar'!A:A,0)),"",OFFSET('Bookmarklets in IE toolbar'!$A$1,MATCH(A319,'Bookmarklets in IE toolbar'!A:A,0)-1,3))</f>
      </c>
    </row>
    <row r="320" spans="1:5" ht="12.75">
      <c r="A320" s="6" t="s">
        <v>272</v>
      </c>
      <c r="B320" s="6" t="s">
        <v>241</v>
      </c>
      <c r="C320" s="8" t="str">
        <f>IF(COUNTIF('Bookmarklets in IE toolbar'!A:A,A320)=0,"-",COUNTIF('Bookmarklets in IE toolbar'!A:A,A320))</f>
        <v>-</v>
      </c>
      <c r="D320" s="6">
        <f t="shared" si="4"/>
        <v>1</v>
      </c>
      <c r="E320" s="20">
        <f ca="1">IF(ISERROR(MATCH(A320,'Bookmarklets in IE toolbar'!A:A,0)),"",OFFSET('Bookmarklets in IE toolbar'!$A$1,MATCH(A320,'Bookmarklets in IE toolbar'!A:A,0)-1,3))</f>
      </c>
    </row>
    <row r="321" spans="1:5" ht="12.75">
      <c r="A321" s="6" t="s">
        <v>43</v>
      </c>
      <c r="B321" s="6" t="s">
        <v>241</v>
      </c>
      <c r="C321" s="8">
        <f>IF(COUNTIF('Bookmarklets in IE toolbar'!A:A,A321)=0,"-",COUNTIF('Bookmarklets in IE toolbar'!A:A,A321))</f>
        <v>1</v>
      </c>
      <c r="D321" s="6">
        <f aca="true" t="shared" si="5" ref="D321:D384">IF(COUNTIF(A$1:A$65536,A321)=0,"-",COUNTIF(A$1:A$65536,A321))</f>
        <v>2</v>
      </c>
      <c r="E321" s="20" t="str">
        <f ca="1">IF(ISERROR(MATCH(A321,'Bookmarklets in IE toolbar'!A:A,0)),"",OFFSET('Bookmarklets in IE toolbar'!$A$1,MATCH(A321,'Bookmarklets in IE toolbar'!A:A,0)-1,3))</f>
        <v>Links</v>
      </c>
    </row>
    <row r="322" spans="1:5" ht="12.75">
      <c r="A322" s="6" t="s">
        <v>193</v>
      </c>
      <c r="B322" s="6" t="s">
        <v>241</v>
      </c>
      <c r="C322" s="8" t="str">
        <f>IF(COUNTIF('Bookmarklets in IE toolbar'!A:A,A322)=0,"-",COUNTIF('Bookmarklets in IE toolbar'!A:A,A322))</f>
        <v>-</v>
      </c>
      <c r="D322" s="6">
        <f t="shared" si="5"/>
        <v>2</v>
      </c>
      <c r="E322" s="20">
        <f ca="1">IF(ISERROR(MATCH(A322,'Bookmarklets in IE toolbar'!A:A,0)),"",OFFSET('Bookmarklets in IE toolbar'!$A$1,MATCH(A322,'Bookmarklets in IE toolbar'!A:A,0)-1,3))</f>
      </c>
    </row>
    <row r="323" spans="1:5" ht="12.75">
      <c r="A323" s="6" t="s">
        <v>194</v>
      </c>
      <c r="B323" s="6" t="s">
        <v>241</v>
      </c>
      <c r="C323" s="8" t="str">
        <f>IF(COUNTIF('Bookmarklets in IE toolbar'!A:A,A323)=0,"-",COUNTIF('Bookmarklets in IE toolbar'!A:A,A323))</f>
        <v>-</v>
      </c>
      <c r="D323" s="6">
        <f t="shared" si="5"/>
        <v>2</v>
      </c>
      <c r="E323" s="20">
        <f ca="1">IF(ISERROR(MATCH(A323,'Bookmarklets in IE toolbar'!A:A,0)),"",OFFSET('Bookmarklets in IE toolbar'!$A$1,MATCH(A323,'Bookmarklets in IE toolbar'!A:A,0)-1,3))</f>
      </c>
    </row>
    <row r="324" spans="1:5" ht="12.75">
      <c r="A324" s="6" t="s">
        <v>195</v>
      </c>
      <c r="B324" s="6" t="s">
        <v>241</v>
      </c>
      <c r="C324" s="8" t="str">
        <f>IF(COUNTIF('Bookmarklets in IE toolbar'!A:A,A324)=0,"-",COUNTIF('Bookmarklets in IE toolbar'!A:A,A324))</f>
        <v>-</v>
      </c>
      <c r="D324" s="6">
        <f t="shared" si="5"/>
        <v>2</v>
      </c>
      <c r="E324" s="20">
        <f ca="1">IF(ISERROR(MATCH(A324,'Bookmarklets in IE toolbar'!A:A,0)),"",OFFSET('Bookmarklets in IE toolbar'!$A$1,MATCH(A324,'Bookmarklets in IE toolbar'!A:A,0)-1,3))</f>
      </c>
    </row>
    <row r="325" spans="1:5" ht="12.75">
      <c r="A325" s="6" t="s">
        <v>164</v>
      </c>
      <c r="B325" s="6" t="s">
        <v>241</v>
      </c>
      <c r="C325" s="8" t="str">
        <f>IF(COUNTIF('Bookmarklets in IE toolbar'!A:A,A325)=0,"-",COUNTIF('Bookmarklets in IE toolbar'!A:A,A325))</f>
        <v>-</v>
      </c>
      <c r="D325" s="6">
        <f t="shared" si="5"/>
        <v>4</v>
      </c>
      <c r="E325" s="20">
        <f ca="1">IF(ISERROR(MATCH(A325,'Bookmarklets in IE toolbar'!A:A,0)),"",OFFSET('Bookmarklets in IE toolbar'!$A$1,MATCH(A325,'Bookmarklets in IE toolbar'!A:A,0)-1,3))</f>
      </c>
    </row>
    <row r="326" spans="2:5" ht="12.75">
      <c r="B326" s="6" t="s">
        <v>241</v>
      </c>
      <c r="C326" s="8" t="str">
        <f>IF(COUNTIF('Bookmarklets in IE toolbar'!A:A,A326)=0,"-",COUNTIF('Bookmarklets in IE toolbar'!A:A,A326))</f>
        <v>-</v>
      </c>
      <c r="D326" s="6" t="str">
        <f t="shared" si="5"/>
        <v>-</v>
      </c>
      <c r="E326" s="20">
        <f ca="1">IF(ISERROR(MATCH(A326,'Bookmarklets in IE toolbar'!A:A,0)),"",OFFSET('Bookmarklets in IE toolbar'!$A$1,MATCH(A326,'Bookmarklets in IE toolbar'!A:A,0)-1,3))</f>
      </c>
    </row>
    <row r="327" spans="1:5" ht="12.75">
      <c r="A327" s="9"/>
      <c r="B327" s="6" t="s">
        <v>241</v>
      </c>
      <c r="C327" s="8" t="str">
        <f>IF(COUNTIF('Bookmarklets in IE toolbar'!A:A,A327)=0,"-",COUNTIF('Bookmarklets in IE toolbar'!A:A,A327))</f>
        <v>-</v>
      </c>
      <c r="D327" s="6" t="str">
        <f t="shared" si="5"/>
        <v>-</v>
      </c>
      <c r="E327" s="20">
        <f ca="1">IF(ISERROR(MATCH(A327,'Bookmarklets in IE toolbar'!A:A,0)),"",OFFSET('Bookmarklets in IE toolbar'!$A$1,MATCH(A327,'Bookmarklets in IE toolbar'!A:A,0)-1,3))</f>
      </c>
    </row>
    <row r="328" spans="1:5" ht="12.75">
      <c r="A328" s="6" t="s">
        <v>196</v>
      </c>
      <c r="B328" s="6" t="s">
        <v>241</v>
      </c>
      <c r="C328" s="8" t="str">
        <f>IF(COUNTIF('Bookmarklets in IE toolbar'!A:A,A328)=0,"-",COUNTIF('Bookmarklets in IE toolbar'!A:A,A328))</f>
        <v>-</v>
      </c>
      <c r="D328" s="6">
        <f t="shared" si="5"/>
        <v>2</v>
      </c>
      <c r="E328" s="20">
        <f ca="1">IF(ISERROR(MATCH(A328,'Bookmarklets in IE toolbar'!A:A,0)),"",OFFSET('Bookmarklets in IE toolbar'!$A$1,MATCH(A328,'Bookmarklets in IE toolbar'!A:A,0)-1,3))</f>
      </c>
    </row>
    <row r="329" spans="1:5" ht="12.75">
      <c r="A329" s="10"/>
      <c r="B329" s="6" t="s">
        <v>241</v>
      </c>
      <c r="C329" s="8" t="str">
        <f>IF(COUNTIF('Bookmarklets in IE toolbar'!A:A,A329)=0,"-",COUNTIF('Bookmarklets in IE toolbar'!A:A,A329))</f>
        <v>-</v>
      </c>
      <c r="D329" s="6" t="str">
        <f t="shared" si="5"/>
        <v>-</v>
      </c>
      <c r="E329" s="20">
        <f ca="1">IF(ISERROR(MATCH(A329,'Bookmarklets in IE toolbar'!A:A,0)),"",OFFSET('Bookmarklets in IE toolbar'!$A$1,MATCH(A329,'Bookmarklets in IE toolbar'!A:A,0)-1,3))</f>
      </c>
    </row>
    <row r="330" spans="1:5" ht="17.25">
      <c r="A330" s="11" t="s">
        <v>197</v>
      </c>
      <c r="B330" s="6" t="s">
        <v>241</v>
      </c>
      <c r="C330" s="8" t="str">
        <f>IF(COUNTIF('Bookmarklets in IE toolbar'!A:A,A330)=0,"-",COUNTIF('Bookmarklets in IE toolbar'!A:A,A330))</f>
        <v>-</v>
      </c>
      <c r="D330" s="6">
        <f t="shared" si="5"/>
        <v>2</v>
      </c>
      <c r="E330" s="20">
        <f ca="1">IF(ISERROR(MATCH(A330,'Bookmarklets in IE toolbar'!A:A,0)),"",OFFSET('Bookmarklets in IE toolbar'!$A$1,MATCH(A330,'Bookmarklets in IE toolbar'!A:A,0)-1,3))</f>
      </c>
    </row>
    <row r="331" spans="1:5" ht="12.75">
      <c r="A331" s="9"/>
      <c r="B331" s="6" t="s">
        <v>241</v>
      </c>
      <c r="C331" s="8" t="str">
        <f>IF(COUNTIF('Bookmarklets in IE toolbar'!A:A,A331)=0,"-",COUNTIF('Bookmarklets in IE toolbar'!A:A,A331))</f>
        <v>-</v>
      </c>
      <c r="D331" s="6" t="str">
        <f t="shared" si="5"/>
        <v>-</v>
      </c>
      <c r="E331" s="20">
        <f ca="1">IF(ISERROR(MATCH(A331,'Bookmarklets in IE toolbar'!A:A,0)),"",OFFSET('Bookmarklets in IE toolbar'!$A$1,MATCH(A331,'Bookmarklets in IE toolbar'!A:A,0)-1,3))</f>
      </c>
    </row>
    <row r="332" spans="1:5" ht="12.75">
      <c r="A332" s="6" t="s">
        <v>198</v>
      </c>
      <c r="B332" s="6" t="s">
        <v>241</v>
      </c>
      <c r="C332" s="8" t="str">
        <f>IF(COUNTIF('Bookmarklets in IE toolbar'!A:A,A332)=0,"-",COUNTIF('Bookmarklets in IE toolbar'!A:A,A332))</f>
        <v>-</v>
      </c>
      <c r="D332" s="6">
        <f t="shared" si="5"/>
        <v>4</v>
      </c>
      <c r="E332" s="20">
        <f ca="1">IF(ISERROR(MATCH(A332,'Bookmarklets in IE toolbar'!A:A,0)),"",OFFSET('Bookmarklets in IE toolbar'!$A$1,MATCH(A332,'Bookmarklets in IE toolbar'!A:A,0)-1,3))</f>
      </c>
    </row>
    <row r="333" spans="1:5" ht="12.75">
      <c r="A333" s="6" t="s">
        <v>199</v>
      </c>
      <c r="B333" s="6" t="s">
        <v>241</v>
      </c>
      <c r="C333" s="8" t="str">
        <f>IF(COUNTIF('Bookmarklets in IE toolbar'!A:A,A333)=0,"-",COUNTIF('Bookmarklets in IE toolbar'!A:A,A333))</f>
        <v>-</v>
      </c>
      <c r="D333" s="6">
        <f t="shared" si="5"/>
        <v>2</v>
      </c>
      <c r="E333" s="20">
        <f ca="1">IF(ISERROR(MATCH(A333,'Bookmarklets in IE toolbar'!A:A,0)),"",OFFSET('Bookmarklets in IE toolbar'!$A$1,MATCH(A333,'Bookmarklets in IE toolbar'!A:A,0)-1,3))</f>
      </c>
    </row>
    <row r="334" spans="1:5" ht="12.75">
      <c r="A334" s="6" t="s">
        <v>200</v>
      </c>
      <c r="B334" s="6" t="s">
        <v>241</v>
      </c>
      <c r="C334" s="8" t="str">
        <f>IF(COUNTIF('Bookmarklets in IE toolbar'!A:A,A334)=0,"-",COUNTIF('Bookmarklets in IE toolbar'!A:A,A334))</f>
        <v>-</v>
      </c>
      <c r="D334" s="6">
        <f t="shared" si="5"/>
        <v>2</v>
      </c>
      <c r="E334" s="20">
        <f ca="1">IF(ISERROR(MATCH(A334,'Bookmarklets in IE toolbar'!A:A,0)),"",OFFSET('Bookmarklets in IE toolbar'!$A$1,MATCH(A334,'Bookmarklets in IE toolbar'!A:A,0)-1,3))</f>
      </c>
    </row>
    <row r="335" spans="1:5" ht="12.75">
      <c r="A335" s="6" t="s">
        <v>201</v>
      </c>
      <c r="B335" s="6" t="s">
        <v>241</v>
      </c>
      <c r="C335" s="8" t="str">
        <f>IF(COUNTIF('Bookmarklets in IE toolbar'!A:A,A335)=0,"-",COUNTIF('Bookmarklets in IE toolbar'!A:A,A335))</f>
        <v>-</v>
      </c>
      <c r="D335" s="6">
        <f t="shared" si="5"/>
        <v>2</v>
      </c>
      <c r="E335" s="20">
        <f ca="1">IF(ISERROR(MATCH(A335,'Bookmarklets in IE toolbar'!A:A,0)),"",OFFSET('Bookmarklets in IE toolbar'!$A$1,MATCH(A335,'Bookmarklets in IE toolbar'!A:A,0)-1,3))</f>
      </c>
    </row>
    <row r="336" spans="1:5" ht="12.75">
      <c r="A336" s="6" t="s">
        <v>202</v>
      </c>
      <c r="B336" s="6" t="s">
        <v>241</v>
      </c>
      <c r="C336" s="8" t="str">
        <f>IF(COUNTIF('Bookmarklets in IE toolbar'!A:A,A336)=0,"-",COUNTIF('Bookmarklets in IE toolbar'!A:A,A336))</f>
        <v>-</v>
      </c>
      <c r="D336" s="6">
        <f t="shared" si="5"/>
        <v>2</v>
      </c>
      <c r="E336" s="20">
        <f ca="1">IF(ISERROR(MATCH(A336,'Bookmarklets in IE toolbar'!A:A,0)),"",OFFSET('Bookmarklets in IE toolbar'!$A$1,MATCH(A336,'Bookmarklets in IE toolbar'!A:A,0)-1,3))</f>
      </c>
    </row>
    <row r="337" spans="1:5" ht="12.75">
      <c r="A337" s="6" t="s">
        <v>203</v>
      </c>
      <c r="B337" s="6" t="s">
        <v>241</v>
      </c>
      <c r="C337" s="8" t="str">
        <f>IF(COUNTIF('Bookmarklets in IE toolbar'!A:A,A337)=0,"-",COUNTIF('Bookmarklets in IE toolbar'!A:A,A337))</f>
        <v>-</v>
      </c>
      <c r="D337" s="6">
        <f t="shared" si="5"/>
        <v>2</v>
      </c>
      <c r="E337" s="20">
        <f ca="1">IF(ISERROR(MATCH(A337,'Bookmarklets in IE toolbar'!A:A,0)),"",OFFSET('Bookmarklets in IE toolbar'!$A$1,MATCH(A337,'Bookmarklets in IE toolbar'!A:A,0)-1,3))</f>
      </c>
    </row>
    <row r="338" spans="1:5" ht="12.75">
      <c r="A338" s="6" t="s">
        <v>204</v>
      </c>
      <c r="B338" s="6" t="s">
        <v>241</v>
      </c>
      <c r="C338" s="8" t="str">
        <f>IF(COUNTIF('Bookmarklets in IE toolbar'!A:A,A338)=0,"-",COUNTIF('Bookmarklets in IE toolbar'!A:A,A338))</f>
        <v>-</v>
      </c>
      <c r="D338" s="6">
        <f t="shared" si="5"/>
        <v>2</v>
      </c>
      <c r="E338" s="20">
        <f ca="1">IF(ISERROR(MATCH(A338,'Bookmarklets in IE toolbar'!A:A,0)),"",OFFSET('Bookmarklets in IE toolbar'!$A$1,MATCH(A338,'Bookmarklets in IE toolbar'!A:A,0)-1,3))</f>
      </c>
    </row>
    <row r="339" spans="1:5" ht="12.75">
      <c r="A339" s="6" t="s">
        <v>205</v>
      </c>
      <c r="B339" s="6" t="s">
        <v>241</v>
      </c>
      <c r="C339" s="8" t="str">
        <f>IF(COUNTIF('Bookmarklets in IE toolbar'!A:A,A339)=0,"-",COUNTIF('Bookmarklets in IE toolbar'!A:A,A339))</f>
        <v>-</v>
      </c>
      <c r="D339" s="6">
        <f t="shared" si="5"/>
        <v>2</v>
      </c>
      <c r="E339" s="20">
        <f ca="1">IF(ISERROR(MATCH(A339,'Bookmarklets in IE toolbar'!A:A,0)),"",OFFSET('Bookmarklets in IE toolbar'!$A$1,MATCH(A339,'Bookmarklets in IE toolbar'!A:A,0)-1,3))</f>
      </c>
    </row>
    <row r="340" spans="1:5" ht="12.75">
      <c r="A340" s="6" t="s">
        <v>273</v>
      </c>
      <c r="B340" s="6" t="s">
        <v>241</v>
      </c>
      <c r="C340" s="8" t="str">
        <f>IF(COUNTIF('Bookmarklets in IE toolbar'!A:A,A340)=0,"-",COUNTIF('Bookmarklets in IE toolbar'!A:A,A340))</f>
        <v>-</v>
      </c>
      <c r="D340" s="6">
        <f t="shared" si="5"/>
        <v>1</v>
      </c>
      <c r="E340" s="20">
        <f ca="1">IF(ISERROR(MATCH(A340,'Bookmarklets in IE toolbar'!A:A,0)),"",OFFSET('Bookmarklets in IE toolbar'!$A$1,MATCH(A340,'Bookmarklets in IE toolbar'!A:A,0)-1,3))</f>
      </c>
    </row>
    <row r="341" spans="1:5" ht="12.75">
      <c r="A341" s="6" t="s">
        <v>206</v>
      </c>
      <c r="B341" s="6" t="s">
        <v>241</v>
      </c>
      <c r="C341" s="8" t="str">
        <f>IF(COUNTIF('Bookmarklets in IE toolbar'!A:A,A341)=0,"-",COUNTIF('Bookmarklets in IE toolbar'!A:A,A341))</f>
        <v>-</v>
      </c>
      <c r="D341" s="6">
        <f t="shared" si="5"/>
        <v>2</v>
      </c>
      <c r="E341" s="20">
        <f ca="1">IF(ISERROR(MATCH(A341,'Bookmarklets in IE toolbar'!A:A,0)),"",OFFSET('Bookmarklets in IE toolbar'!$A$1,MATCH(A341,'Bookmarklets in IE toolbar'!A:A,0)-1,3))</f>
      </c>
    </row>
    <row r="342" spans="1:5" ht="12.75">
      <c r="A342" s="6" t="s">
        <v>207</v>
      </c>
      <c r="B342" s="6" t="s">
        <v>241</v>
      </c>
      <c r="C342" s="8" t="str">
        <f>IF(COUNTIF('Bookmarklets in IE toolbar'!A:A,A342)=0,"-",COUNTIF('Bookmarklets in IE toolbar'!A:A,A342))</f>
        <v>-</v>
      </c>
      <c r="D342" s="6">
        <f t="shared" si="5"/>
        <v>2</v>
      </c>
      <c r="E342" s="20">
        <f ca="1">IF(ISERROR(MATCH(A342,'Bookmarklets in IE toolbar'!A:A,0)),"",OFFSET('Bookmarklets in IE toolbar'!$A$1,MATCH(A342,'Bookmarklets in IE toolbar'!A:A,0)-1,3))</f>
      </c>
    </row>
    <row r="343" spans="1:5" ht="12.75">
      <c r="A343" s="6" t="s">
        <v>208</v>
      </c>
      <c r="B343" s="6" t="s">
        <v>241</v>
      </c>
      <c r="C343" s="8" t="str">
        <f>IF(COUNTIF('Bookmarklets in IE toolbar'!A:A,A343)=0,"-",COUNTIF('Bookmarklets in IE toolbar'!A:A,A343))</f>
        <v>-</v>
      </c>
      <c r="D343" s="6">
        <f t="shared" si="5"/>
        <v>2</v>
      </c>
      <c r="E343" s="20">
        <f ca="1">IF(ISERROR(MATCH(A343,'Bookmarklets in IE toolbar'!A:A,0)),"",OFFSET('Bookmarklets in IE toolbar'!$A$1,MATCH(A343,'Bookmarklets in IE toolbar'!A:A,0)-1,3))</f>
      </c>
    </row>
    <row r="344" spans="1:5" ht="12.75">
      <c r="A344" s="6" t="s">
        <v>209</v>
      </c>
      <c r="B344" s="6" t="s">
        <v>241</v>
      </c>
      <c r="C344" s="8" t="str">
        <f>IF(COUNTIF('Bookmarklets in IE toolbar'!A:A,A344)=0,"-",COUNTIF('Bookmarklets in IE toolbar'!A:A,A344))</f>
        <v>-</v>
      </c>
      <c r="D344" s="6">
        <f t="shared" si="5"/>
        <v>2</v>
      </c>
      <c r="E344" s="20">
        <f ca="1">IF(ISERROR(MATCH(A344,'Bookmarklets in IE toolbar'!A:A,0)),"",OFFSET('Bookmarklets in IE toolbar'!$A$1,MATCH(A344,'Bookmarklets in IE toolbar'!A:A,0)-1,3))</f>
      </c>
    </row>
    <row r="345" spans="1:5" ht="12.75">
      <c r="A345" s="6" t="s">
        <v>210</v>
      </c>
      <c r="B345" s="6" t="s">
        <v>241</v>
      </c>
      <c r="C345" s="8" t="str">
        <f>IF(COUNTIF('Bookmarklets in IE toolbar'!A:A,A345)=0,"-",COUNTIF('Bookmarklets in IE toolbar'!A:A,A345))</f>
        <v>-</v>
      </c>
      <c r="D345" s="6">
        <f t="shared" si="5"/>
        <v>2</v>
      </c>
      <c r="E345" s="20">
        <f ca="1">IF(ISERROR(MATCH(A345,'Bookmarklets in IE toolbar'!A:A,0)),"",OFFSET('Bookmarklets in IE toolbar'!$A$1,MATCH(A345,'Bookmarklets in IE toolbar'!A:A,0)-1,3))</f>
      </c>
    </row>
    <row r="346" spans="1:5" ht="12.75">
      <c r="A346" s="6" t="s">
        <v>211</v>
      </c>
      <c r="B346" s="6" t="s">
        <v>241</v>
      </c>
      <c r="C346" s="8" t="str">
        <f>IF(COUNTIF('Bookmarklets in IE toolbar'!A:A,A346)=0,"-",COUNTIF('Bookmarklets in IE toolbar'!A:A,A346))</f>
        <v>-</v>
      </c>
      <c r="D346" s="6">
        <f t="shared" si="5"/>
        <v>2</v>
      </c>
      <c r="E346" s="20">
        <f ca="1">IF(ISERROR(MATCH(A346,'Bookmarklets in IE toolbar'!A:A,0)),"",OFFSET('Bookmarklets in IE toolbar'!$A$1,MATCH(A346,'Bookmarklets in IE toolbar'!A:A,0)-1,3))</f>
      </c>
    </row>
    <row r="347" spans="1:5" ht="12.75">
      <c r="A347" s="6" t="s">
        <v>212</v>
      </c>
      <c r="B347" s="6" t="s">
        <v>241</v>
      </c>
      <c r="C347" s="8" t="str">
        <f>IF(COUNTIF('Bookmarklets in IE toolbar'!A:A,A347)=0,"-",COUNTIF('Bookmarklets in IE toolbar'!A:A,A347))</f>
        <v>-</v>
      </c>
      <c r="D347" s="6">
        <f t="shared" si="5"/>
        <v>2</v>
      </c>
      <c r="E347" s="20">
        <f ca="1">IF(ISERROR(MATCH(A347,'Bookmarklets in IE toolbar'!A:A,0)),"",OFFSET('Bookmarklets in IE toolbar'!$A$1,MATCH(A347,'Bookmarklets in IE toolbar'!A:A,0)-1,3))</f>
      </c>
    </row>
    <row r="348" spans="1:5" ht="12.75">
      <c r="A348" s="6" t="s">
        <v>213</v>
      </c>
      <c r="B348" s="6" t="s">
        <v>241</v>
      </c>
      <c r="C348" s="8" t="str">
        <f>IF(COUNTIF('Bookmarklets in IE toolbar'!A:A,A348)=0,"-",COUNTIF('Bookmarklets in IE toolbar'!A:A,A348))</f>
        <v>-</v>
      </c>
      <c r="D348" s="6">
        <f t="shared" si="5"/>
        <v>2</v>
      </c>
      <c r="E348" s="20">
        <f ca="1">IF(ISERROR(MATCH(A348,'Bookmarklets in IE toolbar'!A:A,0)),"",OFFSET('Bookmarklets in IE toolbar'!$A$1,MATCH(A348,'Bookmarklets in IE toolbar'!A:A,0)-1,3))</f>
      </c>
    </row>
    <row r="349" spans="1:5" ht="12.75">
      <c r="A349" s="6" t="s">
        <v>214</v>
      </c>
      <c r="B349" s="6" t="s">
        <v>241</v>
      </c>
      <c r="C349" s="8" t="str">
        <f>IF(COUNTIF('Bookmarklets in IE toolbar'!A:A,A349)=0,"-",COUNTIF('Bookmarklets in IE toolbar'!A:A,A349))</f>
        <v>-</v>
      </c>
      <c r="D349" s="6">
        <f t="shared" si="5"/>
        <v>2</v>
      </c>
      <c r="E349" s="20">
        <f ca="1">IF(ISERROR(MATCH(A349,'Bookmarklets in IE toolbar'!A:A,0)),"",OFFSET('Bookmarklets in IE toolbar'!$A$1,MATCH(A349,'Bookmarklets in IE toolbar'!A:A,0)-1,3))</f>
      </c>
    </row>
    <row r="350" spans="1:5" ht="12.75">
      <c r="A350" s="6" t="s">
        <v>215</v>
      </c>
      <c r="B350" s="6" t="s">
        <v>241</v>
      </c>
      <c r="C350" s="8" t="str">
        <f>IF(COUNTIF('Bookmarklets in IE toolbar'!A:A,A350)=0,"-",COUNTIF('Bookmarklets in IE toolbar'!A:A,A350))</f>
        <v>-</v>
      </c>
      <c r="D350" s="6">
        <f t="shared" si="5"/>
        <v>2</v>
      </c>
      <c r="E350" s="20">
        <f ca="1">IF(ISERROR(MATCH(A350,'Bookmarklets in IE toolbar'!A:A,0)),"",OFFSET('Bookmarklets in IE toolbar'!$A$1,MATCH(A350,'Bookmarklets in IE toolbar'!A:A,0)-1,3))</f>
      </c>
    </row>
    <row r="351" spans="1:5" ht="12.75">
      <c r="A351" s="6" t="s">
        <v>216</v>
      </c>
      <c r="B351" s="6" t="s">
        <v>241</v>
      </c>
      <c r="C351" s="8" t="str">
        <f>IF(COUNTIF('Bookmarklets in IE toolbar'!A:A,A351)=0,"-",COUNTIF('Bookmarklets in IE toolbar'!A:A,A351))</f>
        <v>-</v>
      </c>
      <c r="D351" s="6">
        <f t="shared" si="5"/>
        <v>2</v>
      </c>
      <c r="E351" s="20">
        <f ca="1">IF(ISERROR(MATCH(A351,'Bookmarklets in IE toolbar'!A:A,0)),"",OFFSET('Bookmarklets in IE toolbar'!$A$1,MATCH(A351,'Bookmarklets in IE toolbar'!A:A,0)-1,3))</f>
      </c>
    </row>
    <row r="352" spans="1:5" ht="12.75">
      <c r="A352" s="6" t="s">
        <v>217</v>
      </c>
      <c r="B352" s="6" t="s">
        <v>241</v>
      </c>
      <c r="C352" s="8" t="str">
        <f>IF(COUNTIF('Bookmarklets in IE toolbar'!A:A,A352)=0,"-",COUNTIF('Bookmarklets in IE toolbar'!A:A,A352))</f>
        <v>-</v>
      </c>
      <c r="D352" s="6">
        <f t="shared" si="5"/>
        <v>2</v>
      </c>
      <c r="E352" s="20">
        <f ca="1">IF(ISERROR(MATCH(A352,'Bookmarklets in IE toolbar'!A:A,0)),"",OFFSET('Bookmarklets in IE toolbar'!$A$1,MATCH(A352,'Bookmarklets in IE toolbar'!A:A,0)-1,3))</f>
      </c>
    </row>
    <row r="353" spans="1:5" ht="12.75">
      <c r="A353" s="6" t="s">
        <v>218</v>
      </c>
      <c r="B353" s="6" t="s">
        <v>241</v>
      </c>
      <c r="C353" s="8" t="str">
        <f>IF(COUNTIF('Bookmarklets in IE toolbar'!A:A,A353)=0,"-",COUNTIF('Bookmarklets in IE toolbar'!A:A,A353))</f>
        <v>-</v>
      </c>
      <c r="D353" s="6">
        <f t="shared" si="5"/>
        <v>2</v>
      </c>
      <c r="E353" s="20">
        <f ca="1">IF(ISERROR(MATCH(A353,'Bookmarklets in IE toolbar'!A:A,0)),"",OFFSET('Bookmarklets in IE toolbar'!$A$1,MATCH(A353,'Bookmarklets in IE toolbar'!A:A,0)-1,3))</f>
      </c>
    </row>
    <row r="354" spans="1:5" ht="12.75">
      <c r="A354" s="6" t="s">
        <v>219</v>
      </c>
      <c r="B354" s="6" t="s">
        <v>241</v>
      </c>
      <c r="C354" s="8" t="str">
        <f>IF(COUNTIF('Bookmarklets in IE toolbar'!A:A,A354)=0,"-",COUNTIF('Bookmarklets in IE toolbar'!A:A,A354))</f>
        <v>-</v>
      </c>
      <c r="D354" s="6">
        <f t="shared" si="5"/>
        <v>2</v>
      </c>
      <c r="E354" s="20">
        <f ca="1">IF(ISERROR(MATCH(A354,'Bookmarklets in IE toolbar'!A:A,0)),"",OFFSET('Bookmarklets in IE toolbar'!$A$1,MATCH(A354,'Bookmarklets in IE toolbar'!A:A,0)-1,3))</f>
      </c>
    </row>
    <row r="355" spans="1:5" ht="12.75">
      <c r="A355" s="6" t="s">
        <v>220</v>
      </c>
      <c r="B355" s="6" t="s">
        <v>241</v>
      </c>
      <c r="C355" s="8" t="str">
        <f>IF(COUNTIF('Bookmarklets in IE toolbar'!A:A,A355)=0,"-",COUNTIF('Bookmarklets in IE toolbar'!A:A,A355))</f>
        <v>-</v>
      </c>
      <c r="D355" s="6">
        <f t="shared" si="5"/>
        <v>2</v>
      </c>
      <c r="E355" s="20">
        <f ca="1">IF(ISERROR(MATCH(A355,'Bookmarklets in IE toolbar'!A:A,0)),"",OFFSET('Bookmarklets in IE toolbar'!$A$1,MATCH(A355,'Bookmarklets in IE toolbar'!A:A,0)-1,3))</f>
      </c>
    </row>
    <row r="356" spans="1:5" ht="12.75">
      <c r="A356" s="6" t="s">
        <v>221</v>
      </c>
      <c r="B356" s="6" t="s">
        <v>241</v>
      </c>
      <c r="C356" s="8" t="str">
        <f>IF(COUNTIF('Bookmarklets in IE toolbar'!A:A,A356)=0,"-",COUNTIF('Bookmarklets in IE toolbar'!A:A,A356))</f>
        <v>-</v>
      </c>
      <c r="D356" s="6">
        <f t="shared" si="5"/>
        <v>2</v>
      </c>
      <c r="E356" s="20">
        <f ca="1">IF(ISERROR(MATCH(A356,'Bookmarklets in IE toolbar'!A:A,0)),"",OFFSET('Bookmarklets in IE toolbar'!$A$1,MATCH(A356,'Bookmarklets in IE toolbar'!A:A,0)-1,3))</f>
      </c>
    </row>
    <row r="357" spans="1:5" ht="12.75">
      <c r="A357" s="6" t="s">
        <v>222</v>
      </c>
      <c r="B357" s="6" t="s">
        <v>241</v>
      </c>
      <c r="C357" s="8" t="str">
        <f>IF(COUNTIF('Bookmarklets in IE toolbar'!A:A,A357)=0,"-",COUNTIF('Bookmarklets in IE toolbar'!A:A,A357))</f>
        <v>-</v>
      </c>
      <c r="D357" s="6">
        <f t="shared" si="5"/>
        <v>2</v>
      </c>
      <c r="E357" s="20">
        <f ca="1">IF(ISERROR(MATCH(A357,'Bookmarklets in IE toolbar'!A:A,0)),"",OFFSET('Bookmarklets in IE toolbar'!$A$1,MATCH(A357,'Bookmarklets in IE toolbar'!A:A,0)-1,3))</f>
      </c>
    </row>
    <row r="358" spans="1:5" ht="12.75">
      <c r="A358" s="6" t="s">
        <v>223</v>
      </c>
      <c r="B358" s="6" t="s">
        <v>241</v>
      </c>
      <c r="C358" s="8" t="str">
        <f>IF(COUNTIF('Bookmarklets in IE toolbar'!A:A,A358)=0,"-",COUNTIF('Bookmarklets in IE toolbar'!A:A,A358))</f>
        <v>-</v>
      </c>
      <c r="D358" s="6">
        <f t="shared" si="5"/>
        <v>2</v>
      </c>
      <c r="E358" s="20">
        <f ca="1">IF(ISERROR(MATCH(A358,'Bookmarklets in IE toolbar'!A:A,0)),"",OFFSET('Bookmarklets in IE toolbar'!$A$1,MATCH(A358,'Bookmarklets in IE toolbar'!A:A,0)-1,3))</f>
      </c>
    </row>
    <row r="359" spans="1:5" ht="12.75">
      <c r="A359" s="6" t="s">
        <v>224</v>
      </c>
      <c r="B359" s="6" t="s">
        <v>241</v>
      </c>
      <c r="C359" s="8" t="str">
        <f>IF(COUNTIF('Bookmarklets in IE toolbar'!A:A,A359)=0,"-",COUNTIF('Bookmarklets in IE toolbar'!A:A,A359))</f>
        <v>-</v>
      </c>
      <c r="D359" s="6">
        <f t="shared" si="5"/>
        <v>2</v>
      </c>
      <c r="E359" s="20">
        <f ca="1">IF(ISERROR(MATCH(A359,'Bookmarklets in IE toolbar'!A:A,0)),"",OFFSET('Bookmarklets in IE toolbar'!$A$1,MATCH(A359,'Bookmarklets in IE toolbar'!A:A,0)-1,3))</f>
      </c>
    </row>
    <row r="360" spans="1:5" ht="12.75">
      <c r="A360" s="6" t="s">
        <v>225</v>
      </c>
      <c r="B360" s="6" t="s">
        <v>241</v>
      </c>
      <c r="C360" s="8" t="str">
        <f>IF(COUNTIF('Bookmarklets in IE toolbar'!A:A,A360)=0,"-",COUNTIF('Bookmarklets in IE toolbar'!A:A,A360))</f>
        <v>-</v>
      </c>
      <c r="D360" s="6">
        <f t="shared" si="5"/>
        <v>2</v>
      </c>
      <c r="E360" s="20">
        <f ca="1">IF(ISERROR(MATCH(A360,'Bookmarklets in IE toolbar'!A:A,0)),"",OFFSET('Bookmarklets in IE toolbar'!$A$1,MATCH(A360,'Bookmarklets in IE toolbar'!A:A,0)-1,3))</f>
      </c>
    </row>
    <row r="361" spans="1:5" ht="12.75">
      <c r="A361" s="6" t="s">
        <v>226</v>
      </c>
      <c r="B361" s="6" t="s">
        <v>241</v>
      </c>
      <c r="C361" s="8" t="str">
        <f>IF(COUNTIF('Bookmarklets in IE toolbar'!A:A,A361)=0,"-",COUNTIF('Bookmarklets in IE toolbar'!A:A,A361))</f>
        <v>-</v>
      </c>
      <c r="D361" s="6">
        <f t="shared" si="5"/>
        <v>2</v>
      </c>
      <c r="E361" s="20">
        <f ca="1">IF(ISERROR(MATCH(A361,'Bookmarklets in IE toolbar'!A:A,0)),"",OFFSET('Bookmarklets in IE toolbar'!$A$1,MATCH(A361,'Bookmarklets in IE toolbar'!A:A,0)-1,3))</f>
      </c>
    </row>
    <row r="362" spans="2:5" ht="12.75">
      <c r="B362" s="6" t="s">
        <v>241</v>
      </c>
      <c r="C362" s="8" t="str">
        <f>IF(COUNTIF('Bookmarklets in IE toolbar'!A:A,A362)=0,"-",COUNTIF('Bookmarklets in IE toolbar'!A:A,A362))</f>
        <v>-</v>
      </c>
      <c r="D362" s="6" t="str">
        <f t="shared" si="5"/>
        <v>-</v>
      </c>
      <c r="E362" s="20">
        <f ca="1">IF(ISERROR(MATCH(A362,'Bookmarklets in IE toolbar'!A:A,0)),"",OFFSET('Bookmarklets in IE toolbar'!$A$1,MATCH(A362,'Bookmarklets in IE toolbar'!A:A,0)-1,3))</f>
      </c>
    </row>
    <row r="363" spans="1:5" ht="12.75">
      <c r="A363" s="9"/>
      <c r="B363" s="6" t="s">
        <v>241</v>
      </c>
      <c r="C363" s="8" t="str">
        <f>IF(COUNTIF('Bookmarklets in IE toolbar'!A:A,A363)=0,"-",COUNTIF('Bookmarklets in IE toolbar'!A:A,A363))</f>
        <v>-</v>
      </c>
      <c r="D363" s="6" t="str">
        <f t="shared" si="5"/>
        <v>-</v>
      </c>
      <c r="E363" s="20">
        <f ca="1">IF(ISERROR(MATCH(A363,'Bookmarklets in IE toolbar'!A:A,0)),"",OFFSET('Bookmarklets in IE toolbar'!$A$1,MATCH(A363,'Bookmarklets in IE toolbar'!A:A,0)-1,3))</f>
      </c>
    </row>
    <row r="364" spans="1:5" ht="12.75">
      <c r="A364" s="6" t="s">
        <v>227</v>
      </c>
      <c r="B364" s="6" t="s">
        <v>241</v>
      </c>
      <c r="C364" s="8" t="str">
        <f>IF(COUNTIF('Bookmarklets in IE toolbar'!A:A,A364)=0,"-",COUNTIF('Bookmarklets in IE toolbar'!A:A,A364))</f>
        <v>-</v>
      </c>
      <c r="D364" s="6">
        <f t="shared" si="5"/>
        <v>2</v>
      </c>
      <c r="E364" s="20">
        <f ca="1">IF(ISERROR(MATCH(A364,'Bookmarklets in IE toolbar'!A:A,0)),"",OFFSET('Bookmarklets in IE toolbar'!$A$1,MATCH(A364,'Bookmarklets in IE toolbar'!A:A,0)-1,3))</f>
      </c>
    </row>
    <row r="365" spans="1:5" ht="12.75">
      <c r="A365" s="10"/>
      <c r="B365" s="6" t="s">
        <v>241</v>
      </c>
      <c r="C365" s="8" t="str">
        <f>IF(COUNTIF('Bookmarklets in IE toolbar'!A:A,A365)=0,"-",COUNTIF('Bookmarklets in IE toolbar'!A:A,A365))</f>
        <v>-</v>
      </c>
      <c r="D365" s="6" t="str">
        <f t="shared" si="5"/>
        <v>-</v>
      </c>
      <c r="E365" s="20">
        <f ca="1">IF(ISERROR(MATCH(A365,'Bookmarklets in IE toolbar'!A:A,0)),"",OFFSET('Bookmarklets in IE toolbar'!$A$1,MATCH(A365,'Bookmarklets in IE toolbar'!A:A,0)-1,3))</f>
      </c>
    </row>
    <row r="366" spans="1:5" ht="17.25">
      <c r="A366" s="11" t="s">
        <v>228</v>
      </c>
      <c r="B366" s="6" t="s">
        <v>241</v>
      </c>
      <c r="C366" s="8" t="str">
        <f>IF(COUNTIF('Bookmarklets in IE toolbar'!A:A,A366)=0,"-",COUNTIF('Bookmarklets in IE toolbar'!A:A,A366))</f>
        <v>-</v>
      </c>
      <c r="D366" s="6">
        <f t="shared" si="5"/>
        <v>2</v>
      </c>
      <c r="E366" s="20">
        <f ca="1">IF(ISERROR(MATCH(A366,'Bookmarklets in IE toolbar'!A:A,0)),"",OFFSET('Bookmarklets in IE toolbar'!$A$1,MATCH(A366,'Bookmarklets in IE toolbar'!A:A,0)-1,3))</f>
      </c>
    </row>
    <row r="367" spans="1:5" ht="12.75">
      <c r="A367" s="9"/>
      <c r="B367" s="6" t="s">
        <v>241</v>
      </c>
      <c r="C367" s="8" t="str">
        <f>IF(COUNTIF('Bookmarklets in IE toolbar'!A:A,A367)=0,"-",COUNTIF('Bookmarklets in IE toolbar'!A:A,A367))</f>
        <v>-</v>
      </c>
      <c r="D367" s="6" t="str">
        <f t="shared" si="5"/>
        <v>-</v>
      </c>
      <c r="E367" s="20">
        <f ca="1">IF(ISERROR(MATCH(A367,'Bookmarklets in IE toolbar'!A:A,0)),"",OFFSET('Bookmarklets in IE toolbar'!$A$1,MATCH(A367,'Bookmarklets in IE toolbar'!A:A,0)-1,3))</f>
      </c>
    </row>
    <row r="368" spans="1:5" ht="12.75">
      <c r="A368" s="6" t="s">
        <v>229</v>
      </c>
      <c r="B368" s="6" t="s">
        <v>241</v>
      </c>
      <c r="C368" s="8" t="str">
        <f>IF(COUNTIF('Bookmarklets in IE toolbar'!A:A,A368)=0,"-",COUNTIF('Bookmarklets in IE toolbar'!A:A,A368))</f>
        <v>-</v>
      </c>
      <c r="D368" s="6">
        <f t="shared" si="5"/>
        <v>2</v>
      </c>
      <c r="E368" s="20">
        <f ca="1">IF(ISERROR(MATCH(A368,'Bookmarklets in IE toolbar'!A:A,0)),"",OFFSET('Bookmarklets in IE toolbar'!$A$1,MATCH(A368,'Bookmarklets in IE toolbar'!A:A,0)-1,3))</f>
      </c>
    </row>
    <row r="369" spans="1:5" ht="12.75">
      <c r="A369" s="6" t="s">
        <v>230</v>
      </c>
      <c r="B369" s="6" t="s">
        <v>241</v>
      </c>
      <c r="C369" s="8" t="str">
        <f>IF(COUNTIF('Bookmarklets in IE toolbar'!A:A,A369)=0,"-",COUNTIF('Bookmarklets in IE toolbar'!A:A,A369))</f>
        <v>-</v>
      </c>
      <c r="D369" s="6">
        <f t="shared" si="5"/>
        <v>2</v>
      </c>
      <c r="E369" s="20">
        <f ca="1">IF(ISERROR(MATCH(A369,'Bookmarklets in IE toolbar'!A:A,0)),"",OFFSET('Bookmarklets in IE toolbar'!$A$1,MATCH(A369,'Bookmarklets in IE toolbar'!A:A,0)-1,3))</f>
      </c>
    </row>
    <row r="370" spans="1:5" ht="12.75">
      <c r="A370" s="6" t="s">
        <v>198</v>
      </c>
      <c r="B370" s="6" t="s">
        <v>241</v>
      </c>
      <c r="C370" s="8" t="str">
        <f>IF(COUNTIF('Bookmarklets in IE toolbar'!A:A,A370)=0,"-",COUNTIF('Bookmarklets in IE toolbar'!A:A,A370))</f>
        <v>-</v>
      </c>
      <c r="D370" s="6">
        <f t="shared" si="5"/>
        <v>4</v>
      </c>
      <c r="E370" s="20">
        <f ca="1">IF(ISERROR(MATCH(A370,'Bookmarklets in IE toolbar'!A:A,0)),"",OFFSET('Bookmarklets in IE toolbar'!$A$1,MATCH(A370,'Bookmarklets in IE toolbar'!A:A,0)-1,3))</f>
      </c>
    </row>
    <row r="371" spans="2:5" ht="12.75">
      <c r="B371" s="6" t="s">
        <v>241</v>
      </c>
      <c r="C371" s="8" t="str">
        <f>IF(COUNTIF('Bookmarklets in IE toolbar'!A:A,A371)=0,"-",COUNTIF('Bookmarklets in IE toolbar'!A:A,A371))</f>
        <v>-</v>
      </c>
      <c r="D371" s="6" t="str">
        <f t="shared" si="5"/>
        <v>-</v>
      </c>
      <c r="E371" s="20">
        <f ca="1">IF(ISERROR(MATCH(A371,'Bookmarklets in IE toolbar'!A:A,0)),"",OFFSET('Bookmarklets in IE toolbar'!$A$1,MATCH(A371,'Bookmarklets in IE toolbar'!A:A,0)-1,3))</f>
      </c>
    </row>
    <row r="372" spans="1:5" ht="12.75">
      <c r="A372" s="9"/>
      <c r="B372" s="6" t="s">
        <v>241</v>
      </c>
      <c r="C372" s="8" t="str">
        <f>IF(COUNTIF('Bookmarklets in IE toolbar'!A:A,A372)=0,"-",COUNTIF('Bookmarklets in IE toolbar'!A:A,A372))</f>
        <v>-</v>
      </c>
      <c r="D372" s="6" t="str">
        <f t="shared" si="5"/>
        <v>-</v>
      </c>
      <c r="E372" s="20">
        <f ca="1">IF(ISERROR(MATCH(A372,'Bookmarklets in IE toolbar'!A:A,0)),"",OFFSET('Bookmarklets in IE toolbar'!$A$1,MATCH(A372,'Bookmarklets in IE toolbar'!A:A,0)-1,3))</f>
      </c>
    </row>
    <row r="373" spans="1:5" ht="12.75">
      <c r="A373" s="6" t="s">
        <v>231</v>
      </c>
      <c r="B373" s="6" t="s">
        <v>241</v>
      </c>
      <c r="C373" s="8" t="str">
        <f>IF(COUNTIF('Bookmarklets in IE toolbar'!A:A,A373)=0,"-",COUNTIF('Bookmarklets in IE toolbar'!A:A,A373))</f>
        <v>-</v>
      </c>
      <c r="D373" s="6">
        <f t="shared" si="5"/>
        <v>2</v>
      </c>
      <c r="E373" s="20">
        <f ca="1">IF(ISERROR(MATCH(A373,'Bookmarklets in IE toolbar'!A:A,0)),"",OFFSET('Bookmarklets in IE toolbar'!$A$1,MATCH(A373,'Bookmarklets in IE toolbar'!A:A,0)-1,3))</f>
      </c>
    </row>
    <row r="374" spans="1:5" ht="12.75">
      <c r="A374" s="10"/>
      <c r="B374" s="6" t="s">
        <v>241</v>
      </c>
      <c r="C374" s="8" t="str">
        <f>IF(COUNTIF('Bookmarklets in IE toolbar'!A:A,A374)=0,"-",COUNTIF('Bookmarklets in IE toolbar'!A:A,A374))</f>
        <v>-</v>
      </c>
      <c r="D374" s="6" t="str">
        <f t="shared" si="5"/>
        <v>-</v>
      </c>
      <c r="E374" s="20">
        <f ca="1">IF(ISERROR(MATCH(A374,'Bookmarklets in IE toolbar'!A:A,0)),"",OFFSET('Bookmarklets in IE toolbar'!$A$1,MATCH(A374,'Bookmarklets in IE toolbar'!A:A,0)-1,3))</f>
      </c>
    </row>
    <row r="375" spans="1:5" ht="17.25">
      <c r="A375" s="11" t="s">
        <v>232</v>
      </c>
      <c r="B375" s="6" t="s">
        <v>241</v>
      </c>
      <c r="C375" s="8" t="str">
        <f>IF(COUNTIF('Bookmarklets in IE toolbar'!A:A,A375)=0,"-",COUNTIF('Bookmarklets in IE toolbar'!A:A,A375))</f>
        <v>-</v>
      </c>
      <c r="D375" s="6">
        <f t="shared" si="5"/>
        <v>2</v>
      </c>
      <c r="E375" s="20">
        <f ca="1">IF(ISERROR(MATCH(A375,'Bookmarklets in IE toolbar'!A:A,0)),"",OFFSET('Bookmarklets in IE toolbar'!$A$1,MATCH(A375,'Bookmarklets in IE toolbar'!A:A,0)-1,3))</f>
      </c>
    </row>
    <row r="376" spans="1:5" ht="12.75">
      <c r="A376" s="9"/>
      <c r="B376" s="6" t="s">
        <v>241</v>
      </c>
      <c r="C376" s="8" t="str">
        <f>IF(COUNTIF('Bookmarklets in IE toolbar'!A:A,A376)=0,"-",COUNTIF('Bookmarklets in IE toolbar'!A:A,A376))</f>
        <v>-</v>
      </c>
      <c r="D376" s="6" t="str">
        <f t="shared" si="5"/>
        <v>-</v>
      </c>
      <c r="E376" s="20">
        <f ca="1">IF(ISERROR(MATCH(A376,'Bookmarklets in IE toolbar'!A:A,0)),"",OFFSET('Bookmarklets in IE toolbar'!$A$1,MATCH(A376,'Bookmarklets in IE toolbar'!A:A,0)-1,3))</f>
      </c>
    </row>
    <row r="377" spans="1:5" ht="12.75">
      <c r="A377" s="6" t="s">
        <v>274</v>
      </c>
      <c r="B377" s="6" t="s">
        <v>241</v>
      </c>
      <c r="C377" s="8" t="str">
        <f>IF(COUNTIF('Bookmarklets in IE toolbar'!A:A,A377)=0,"-",COUNTIF('Bookmarklets in IE toolbar'!A:A,A377))</f>
        <v>-</v>
      </c>
      <c r="D377" s="6">
        <f t="shared" si="5"/>
        <v>1</v>
      </c>
      <c r="E377" s="20">
        <f ca="1">IF(ISERROR(MATCH(A377,'Bookmarklets in IE toolbar'!A:A,0)),"",OFFSET('Bookmarklets in IE toolbar'!$A$1,MATCH(A377,'Bookmarklets in IE toolbar'!A:A,0)-1,3))</f>
      </c>
    </row>
    <row r="378" spans="1:5" ht="12.75">
      <c r="A378" s="6" t="s">
        <v>275</v>
      </c>
      <c r="B378" s="6" t="s">
        <v>241</v>
      </c>
      <c r="C378" s="8" t="str">
        <f>IF(COUNTIF('Bookmarklets in IE toolbar'!A:A,A378)=0,"-",COUNTIF('Bookmarklets in IE toolbar'!A:A,A378))</f>
        <v>-</v>
      </c>
      <c r="D378" s="6">
        <f t="shared" si="5"/>
        <v>1</v>
      </c>
      <c r="E378" s="20">
        <f ca="1">IF(ISERROR(MATCH(A378,'Bookmarklets in IE toolbar'!A:A,0)),"",OFFSET('Bookmarklets in IE toolbar'!$A$1,MATCH(A378,'Bookmarklets in IE toolbar'!A:A,0)-1,3))</f>
      </c>
    </row>
    <row r="379" spans="1:5" ht="12.75">
      <c r="A379" s="6" t="s">
        <v>276</v>
      </c>
      <c r="B379" s="6" t="s">
        <v>241</v>
      </c>
      <c r="C379" s="8" t="str">
        <f>IF(COUNTIF('Bookmarklets in IE toolbar'!A:A,A379)=0,"-",COUNTIF('Bookmarklets in IE toolbar'!A:A,A379))</f>
        <v>-</v>
      </c>
      <c r="D379" s="6">
        <f t="shared" si="5"/>
        <v>1</v>
      </c>
      <c r="E379" s="20">
        <f ca="1">IF(ISERROR(MATCH(A379,'Bookmarklets in IE toolbar'!A:A,0)),"",OFFSET('Bookmarklets in IE toolbar'!$A$1,MATCH(A379,'Bookmarklets in IE toolbar'!A:A,0)-1,3))</f>
      </c>
    </row>
    <row r="380" spans="1:5" ht="12.75">
      <c r="A380" s="6" t="s">
        <v>277</v>
      </c>
      <c r="B380" s="6" t="s">
        <v>241</v>
      </c>
      <c r="C380" s="8" t="str">
        <f>IF(COUNTIF('Bookmarklets in IE toolbar'!A:A,A380)=0,"-",COUNTIF('Bookmarklets in IE toolbar'!A:A,A380))</f>
        <v>-</v>
      </c>
      <c r="D380" s="6">
        <f t="shared" si="5"/>
        <v>1</v>
      </c>
      <c r="E380" s="20">
        <f ca="1">IF(ISERROR(MATCH(A380,'Bookmarklets in IE toolbar'!A:A,0)),"",OFFSET('Bookmarklets in IE toolbar'!$A$1,MATCH(A380,'Bookmarklets in IE toolbar'!A:A,0)-1,3))</f>
      </c>
    </row>
    <row r="381" spans="1:5" ht="12.75">
      <c r="A381" s="6" t="s">
        <v>278</v>
      </c>
      <c r="B381" s="6" t="s">
        <v>241</v>
      </c>
      <c r="C381" s="8" t="str">
        <f>IF(COUNTIF('Bookmarklets in IE toolbar'!A:A,A381)=0,"-",COUNTIF('Bookmarklets in IE toolbar'!A:A,A381))</f>
        <v>-</v>
      </c>
      <c r="D381" s="6">
        <f t="shared" si="5"/>
        <v>1</v>
      </c>
      <c r="E381" s="20">
        <f ca="1">IF(ISERROR(MATCH(A381,'Bookmarklets in IE toolbar'!A:A,0)),"",OFFSET('Bookmarklets in IE toolbar'!$A$1,MATCH(A381,'Bookmarklets in IE toolbar'!A:A,0)-1,3))</f>
      </c>
    </row>
    <row r="382" spans="2:5" ht="12.75">
      <c r="B382" s="6" t="s">
        <v>241</v>
      </c>
      <c r="C382" s="8" t="str">
        <f>IF(COUNTIF('Bookmarklets in IE toolbar'!A:A,A382)=0,"-",COUNTIF('Bookmarklets in IE toolbar'!A:A,A382))</f>
        <v>-</v>
      </c>
      <c r="D382" s="6" t="str">
        <f t="shared" si="5"/>
        <v>-</v>
      </c>
      <c r="E382" s="20">
        <f ca="1">IF(ISERROR(MATCH(A382,'Bookmarklets in IE toolbar'!A:A,0)),"",OFFSET('Bookmarklets in IE toolbar'!$A$1,MATCH(A382,'Bookmarklets in IE toolbar'!A:A,0)-1,3))</f>
      </c>
    </row>
    <row r="383" spans="1:5" ht="12.75">
      <c r="A383" s="9"/>
      <c r="B383" s="6" t="s">
        <v>241</v>
      </c>
      <c r="C383" s="8" t="str">
        <f>IF(COUNTIF('Bookmarklets in IE toolbar'!A:A,A383)=0,"-",COUNTIF('Bookmarklets in IE toolbar'!A:A,A383))</f>
        <v>-</v>
      </c>
      <c r="D383" s="6" t="str">
        <f t="shared" si="5"/>
        <v>-</v>
      </c>
      <c r="E383" s="20">
        <f ca="1">IF(ISERROR(MATCH(A383,'Bookmarklets in IE toolbar'!A:A,0)),"",OFFSET('Bookmarklets in IE toolbar'!$A$1,MATCH(A383,'Bookmarklets in IE toolbar'!A:A,0)-1,3))</f>
      </c>
    </row>
    <row r="384" spans="1:5" ht="12.75">
      <c r="A384" s="6" t="s">
        <v>233</v>
      </c>
      <c r="B384" s="6" t="s">
        <v>241</v>
      </c>
      <c r="C384" s="8" t="str">
        <f>IF(COUNTIF('Bookmarklets in IE toolbar'!A:A,A384)=0,"-",COUNTIF('Bookmarklets in IE toolbar'!A:A,A384))</f>
        <v>-</v>
      </c>
      <c r="D384" s="6">
        <f t="shared" si="5"/>
        <v>2</v>
      </c>
      <c r="E384" s="20">
        <f ca="1">IF(ISERROR(MATCH(A384,'Bookmarklets in IE toolbar'!A:A,0)),"",OFFSET('Bookmarklets in IE toolbar'!$A$1,MATCH(A384,'Bookmarklets in IE toolbar'!A:A,0)-1,3))</f>
      </c>
    </row>
    <row r="385" spans="1:5" ht="12.75">
      <c r="A385" s="10"/>
      <c r="B385" s="6" t="s">
        <v>241</v>
      </c>
      <c r="C385" s="8" t="str">
        <f>IF(COUNTIF('Bookmarklets in IE toolbar'!A:A,A385)=0,"-",COUNTIF('Bookmarklets in IE toolbar'!A:A,A385))</f>
        <v>-</v>
      </c>
      <c r="D385" s="6" t="str">
        <f aca="true" t="shared" si="6" ref="D385:D448">IF(COUNTIF(A$1:A$65536,A385)=0,"-",COUNTIF(A$1:A$65536,A385))</f>
        <v>-</v>
      </c>
      <c r="E385" s="20">
        <f ca="1">IF(ISERROR(MATCH(A385,'Bookmarklets in IE toolbar'!A:A,0)),"",OFFSET('Bookmarklets in IE toolbar'!$A$1,MATCH(A385,'Bookmarklets in IE toolbar'!A:A,0)-1,3))</f>
      </c>
    </row>
    <row r="386" spans="1:5" ht="17.25">
      <c r="A386" s="11" t="s">
        <v>234</v>
      </c>
      <c r="B386" s="6" t="s">
        <v>241</v>
      </c>
      <c r="C386" s="8" t="str">
        <f>IF(COUNTIF('Bookmarklets in IE toolbar'!A:A,A386)=0,"-",COUNTIF('Bookmarklets in IE toolbar'!A:A,A386))</f>
        <v>-</v>
      </c>
      <c r="D386" s="6">
        <f t="shared" si="6"/>
        <v>2</v>
      </c>
      <c r="E386" s="20">
        <f ca="1">IF(ISERROR(MATCH(A386,'Bookmarklets in IE toolbar'!A:A,0)),"",OFFSET('Bookmarklets in IE toolbar'!$A$1,MATCH(A386,'Bookmarklets in IE toolbar'!A:A,0)-1,3))</f>
      </c>
    </row>
    <row r="387" spans="1:5" ht="12.75">
      <c r="A387" s="9"/>
      <c r="B387" s="6" t="s">
        <v>241</v>
      </c>
      <c r="C387" s="8" t="str">
        <f>IF(COUNTIF('Bookmarklets in IE toolbar'!A:A,A387)=0,"-",COUNTIF('Bookmarklets in IE toolbar'!A:A,A387))</f>
        <v>-</v>
      </c>
      <c r="D387" s="6" t="str">
        <f t="shared" si="6"/>
        <v>-</v>
      </c>
      <c r="E387" s="20">
        <f ca="1">IF(ISERROR(MATCH(A387,'Bookmarklets in IE toolbar'!A:A,0)),"",OFFSET('Bookmarklets in IE toolbar'!$A$1,MATCH(A387,'Bookmarklets in IE toolbar'!A:A,0)-1,3))</f>
      </c>
    </row>
    <row r="388" spans="1:5" ht="12.75">
      <c r="A388" s="6" t="s">
        <v>235</v>
      </c>
      <c r="B388" s="6" t="s">
        <v>241</v>
      </c>
      <c r="C388" s="8" t="str">
        <f>IF(COUNTIF('Bookmarklets in IE toolbar'!A:A,A388)=0,"-",COUNTIF('Bookmarklets in IE toolbar'!A:A,A388))</f>
        <v>-</v>
      </c>
      <c r="D388" s="6">
        <f t="shared" si="6"/>
        <v>2</v>
      </c>
      <c r="E388" s="20">
        <f ca="1">IF(ISERROR(MATCH(A388,'Bookmarklets in IE toolbar'!A:A,0)),"",OFFSET('Bookmarklets in IE toolbar'!$A$1,MATCH(A388,'Bookmarklets in IE toolbar'!A:A,0)-1,3))</f>
      </c>
    </row>
    <row r="389" spans="1:5" ht="12.75">
      <c r="A389" s="6" t="s">
        <v>236</v>
      </c>
      <c r="B389" s="6" t="s">
        <v>241</v>
      </c>
      <c r="C389" s="8" t="str">
        <f>IF(COUNTIF('Bookmarklets in IE toolbar'!A:A,A389)=0,"-",COUNTIF('Bookmarklets in IE toolbar'!A:A,A389))</f>
        <v>-</v>
      </c>
      <c r="D389" s="6">
        <f t="shared" si="6"/>
        <v>2</v>
      </c>
      <c r="E389" s="20">
        <f ca="1">IF(ISERROR(MATCH(A389,'Bookmarklets in IE toolbar'!A:A,0)),"",OFFSET('Bookmarklets in IE toolbar'!$A$1,MATCH(A389,'Bookmarklets in IE toolbar'!A:A,0)-1,3))</f>
      </c>
    </row>
    <row r="390" spans="1:5" ht="12.75">
      <c r="A390" s="6" t="s">
        <v>237</v>
      </c>
      <c r="B390" s="6" t="s">
        <v>241</v>
      </c>
      <c r="C390" s="8" t="str">
        <f>IF(COUNTIF('Bookmarklets in IE toolbar'!A:A,A390)=0,"-",COUNTIF('Bookmarklets in IE toolbar'!A:A,A390))</f>
        <v>-</v>
      </c>
      <c r="D390" s="6">
        <f t="shared" si="6"/>
        <v>2</v>
      </c>
      <c r="E390" s="20">
        <f ca="1">IF(ISERROR(MATCH(A390,'Bookmarklets in IE toolbar'!A:A,0)),"",OFFSET('Bookmarklets in IE toolbar'!$A$1,MATCH(A390,'Bookmarklets in IE toolbar'!A:A,0)-1,3))</f>
      </c>
    </row>
    <row r="391" spans="1:5" ht="12.75">
      <c r="A391" s="6" t="s">
        <v>238</v>
      </c>
      <c r="B391" s="6" t="s">
        <v>241</v>
      </c>
      <c r="C391" s="8" t="str">
        <f>IF(COUNTIF('Bookmarklets in IE toolbar'!A:A,A391)=0,"-",COUNTIF('Bookmarklets in IE toolbar'!A:A,A391))</f>
        <v>-</v>
      </c>
      <c r="D391" s="6">
        <f t="shared" si="6"/>
        <v>2</v>
      </c>
      <c r="E391" s="20">
        <f ca="1">IF(ISERROR(MATCH(A391,'Bookmarklets in IE toolbar'!A:A,0)),"",OFFSET('Bookmarklets in IE toolbar'!$A$1,MATCH(A391,'Bookmarklets in IE toolbar'!A:A,0)-1,3))</f>
      </c>
    </row>
    <row r="392" spans="1:5" ht="12.75">
      <c r="A392" s="6" t="s">
        <v>239</v>
      </c>
      <c r="B392" s="6" t="s">
        <v>241</v>
      </c>
      <c r="C392" s="8" t="str">
        <f>IF(COUNTIF('Bookmarklets in IE toolbar'!A:A,A392)=0,"-",COUNTIF('Bookmarklets in IE toolbar'!A:A,A392))</f>
        <v>-</v>
      </c>
      <c r="D392" s="6">
        <f t="shared" si="6"/>
        <v>2</v>
      </c>
      <c r="E392" s="20">
        <f ca="1">IF(ISERROR(MATCH(A392,'Bookmarklets in IE toolbar'!A:A,0)),"",OFFSET('Bookmarklets in IE toolbar'!$A$1,MATCH(A392,'Bookmarklets in IE toolbar'!A:A,0)-1,3))</f>
      </c>
    </row>
    <row r="393" spans="2:5" ht="12.75">
      <c r="B393" s="6" t="s">
        <v>241</v>
      </c>
      <c r="C393" s="8" t="str">
        <f>IF(COUNTIF('Bookmarklets in IE toolbar'!A:A,A393)=0,"-",COUNTIF('Bookmarklets in IE toolbar'!A:A,A393))</f>
        <v>-</v>
      </c>
      <c r="D393" s="6" t="str">
        <f t="shared" si="6"/>
        <v>-</v>
      </c>
      <c r="E393" s="20">
        <f ca="1">IF(ISERROR(MATCH(A393,'Bookmarklets in IE toolbar'!A:A,0)),"",OFFSET('Bookmarklets in IE toolbar'!$A$1,MATCH(A393,'Bookmarklets in IE toolbar'!A:A,0)-1,3))</f>
      </c>
    </row>
    <row r="394" spans="1:5" ht="12.75">
      <c r="A394" s="9"/>
      <c r="B394" s="6" t="s">
        <v>241</v>
      </c>
      <c r="C394" s="8" t="str">
        <f>IF(COUNTIF('Bookmarklets in IE toolbar'!A:A,A394)=0,"-",COUNTIF('Bookmarklets in IE toolbar'!A:A,A394))</f>
        <v>-</v>
      </c>
      <c r="D394" s="6" t="str">
        <f t="shared" si="6"/>
        <v>-</v>
      </c>
      <c r="E394" s="20">
        <f ca="1">IF(ISERROR(MATCH(A394,'Bookmarklets in IE toolbar'!A:A,0)),"",OFFSET('Bookmarklets in IE toolbar'!$A$1,MATCH(A394,'Bookmarklets in IE toolbar'!A:A,0)-1,3))</f>
      </c>
    </row>
    <row r="395" spans="1:5" ht="12.75">
      <c r="A395" s="6" t="s">
        <v>279</v>
      </c>
      <c r="B395" s="6" t="s">
        <v>241</v>
      </c>
      <c r="C395" s="8" t="str">
        <f>IF(COUNTIF('Bookmarklets in IE toolbar'!A:A,A395)=0,"-",COUNTIF('Bookmarklets in IE toolbar'!A:A,A395))</f>
        <v>-</v>
      </c>
      <c r="D395" s="6">
        <f t="shared" si="6"/>
        <v>1</v>
      </c>
      <c r="E395" s="20">
        <f ca="1">IF(ISERROR(MATCH(A395,'Bookmarklets in IE toolbar'!A:A,0)),"",OFFSET('Bookmarklets in IE toolbar'!$A$1,MATCH(A395,'Bookmarklets in IE toolbar'!A:A,0)-1,3))</f>
      </c>
    </row>
    <row r="396" spans="1:5" ht="12.75">
      <c r="A396" s="10"/>
      <c r="B396" s="6" t="s">
        <v>241</v>
      </c>
      <c r="C396" s="8" t="str">
        <f>IF(COUNTIF('Bookmarklets in IE toolbar'!A:A,A396)=0,"-",COUNTIF('Bookmarklets in IE toolbar'!A:A,A396))</f>
        <v>-</v>
      </c>
      <c r="D396" s="6" t="str">
        <f t="shared" si="6"/>
        <v>-</v>
      </c>
      <c r="E396" s="20">
        <f ca="1">IF(ISERROR(MATCH(A396,'Bookmarklets in IE toolbar'!A:A,0)),"",OFFSET('Bookmarklets in IE toolbar'!$A$1,MATCH(A396,'Bookmarklets in IE toolbar'!A:A,0)-1,3))</f>
      </c>
    </row>
    <row r="397" spans="1:5" ht="12.75">
      <c r="A397" s="6" t="s">
        <v>280</v>
      </c>
      <c r="B397" s="6" t="s">
        <v>241</v>
      </c>
      <c r="C397" s="8" t="str">
        <f>IF(COUNTIF('Bookmarklets in IE toolbar'!A:A,A397)=0,"-",COUNTIF('Bookmarklets in IE toolbar'!A:A,A397))</f>
        <v>-</v>
      </c>
      <c r="D397" s="6">
        <f t="shared" si="6"/>
        <v>2</v>
      </c>
      <c r="E397" s="20">
        <f ca="1">IF(ISERROR(MATCH(A397,'Bookmarklets in IE toolbar'!A:A,0)),"",OFFSET('Bookmarklets in IE toolbar'!$A$1,MATCH(A397,'Bookmarklets in IE toolbar'!A:A,0)-1,3))</f>
      </c>
    </row>
    <row r="398" spans="1:5" ht="12.75">
      <c r="A398" s="6" t="s">
        <v>281</v>
      </c>
      <c r="B398" s="6" t="s">
        <v>241</v>
      </c>
      <c r="C398" s="8" t="str">
        <f>IF(COUNTIF('Bookmarklets in IE toolbar'!A:A,A398)=0,"-",COUNTIF('Bookmarklets in IE toolbar'!A:A,A398))</f>
        <v>-</v>
      </c>
      <c r="D398" s="6">
        <f t="shared" si="6"/>
        <v>1</v>
      </c>
      <c r="E398" s="20">
        <f ca="1">IF(ISERROR(MATCH(A398,'Bookmarklets in IE toolbar'!A:A,0)),"",OFFSET('Bookmarklets in IE toolbar'!$A$1,MATCH(A398,'Bookmarklets in IE toolbar'!A:A,0)-1,3))</f>
      </c>
    </row>
    <row r="399" spans="2:5" ht="12.75">
      <c r="B399" s="6" t="s">
        <v>283</v>
      </c>
      <c r="C399" s="8" t="str">
        <f>IF(COUNTIF('Bookmarklets in IE toolbar'!A:A,A399)=0,"-",COUNTIF('Bookmarklets in IE toolbar'!A:A,A399))</f>
        <v>-</v>
      </c>
      <c r="D399" s="6" t="str">
        <f t="shared" si="6"/>
        <v>-</v>
      </c>
      <c r="E399" s="20">
        <f ca="1">IF(ISERROR(MATCH(A399,'Bookmarklets in IE toolbar'!A:A,0)),"",OFFSET('Bookmarklets in IE toolbar'!$A$1,MATCH(A399,'Bookmarklets in IE toolbar'!A:A,0)-1,3))</f>
      </c>
    </row>
    <row r="400" spans="1:6" ht="12.75">
      <c r="A400" s="6" t="s">
        <v>435</v>
      </c>
      <c r="B400" s="6" t="s">
        <v>283</v>
      </c>
      <c r="C400" s="8" t="str">
        <f>IF(COUNTIF('Bookmarklets in IE toolbar'!A:A,A400)=0,"-",COUNTIF('Bookmarklets in IE toolbar'!A:A,A400))</f>
        <v>-</v>
      </c>
      <c r="D400" s="6">
        <f t="shared" si="6"/>
        <v>6</v>
      </c>
      <c r="E400" s="20">
        <f ca="1">IF(ISERROR(MATCH(A400,'Bookmarklets in IE toolbar'!A:A,0)),"",OFFSET('Bookmarklets in IE toolbar'!$A$1,MATCH(A400,'Bookmarklets in IE toolbar'!A:A,0)-1,3))</f>
      </c>
      <c r="F400" s="18" t="s">
        <v>524</v>
      </c>
    </row>
    <row r="401" spans="1:5" ht="12.75">
      <c r="A401" s="6" t="s">
        <v>282</v>
      </c>
      <c r="B401" s="6" t="s">
        <v>283</v>
      </c>
      <c r="C401" s="8" t="str">
        <f>IF(COUNTIF('Bookmarklets in IE toolbar'!A:A,A401)=0,"-",COUNTIF('Bookmarklets in IE toolbar'!A:A,A401))</f>
        <v>-</v>
      </c>
      <c r="D401" s="6">
        <f t="shared" si="6"/>
        <v>1</v>
      </c>
      <c r="E401" s="20">
        <f ca="1">IF(ISERROR(MATCH(A401,'Bookmarklets in IE toolbar'!A:A,0)),"",OFFSET('Bookmarklets in IE toolbar'!$A$1,MATCH(A401,'Bookmarklets in IE toolbar'!A:A,0)-1,3))</f>
      </c>
    </row>
    <row r="402" spans="1:5" ht="12.75">
      <c r="A402" s="6" t="s">
        <v>284</v>
      </c>
      <c r="B402" s="6" t="s">
        <v>283</v>
      </c>
      <c r="C402" s="8" t="str">
        <f>IF(COUNTIF('Bookmarklets in IE toolbar'!A:A,A402)=0,"-",COUNTIF('Bookmarklets in IE toolbar'!A:A,A402))</f>
        <v>-</v>
      </c>
      <c r="D402" s="6">
        <f t="shared" si="6"/>
        <v>1</v>
      </c>
      <c r="E402" s="20">
        <f ca="1">IF(ISERROR(MATCH(A402,'Bookmarklets in IE toolbar'!A:A,0)),"",OFFSET('Bookmarklets in IE toolbar'!$A$1,MATCH(A402,'Bookmarklets in IE toolbar'!A:A,0)-1,3))</f>
      </c>
    </row>
    <row r="403" spans="1:5" ht="12.75">
      <c r="A403" s="6" t="s">
        <v>285</v>
      </c>
      <c r="B403" s="6" t="s">
        <v>283</v>
      </c>
      <c r="C403" s="8" t="str">
        <f>IF(COUNTIF('Bookmarklets in IE toolbar'!A:A,A403)=0,"-",COUNTIF('Bookmarklets in IE toolbar'!A:A,A403))</f>
        <v>-</v>
      </c>
      <c r="D403" s="6">
        <f t="shared" si="6"/>
        <v>2</v>
      </c>
      <c r="E403" s="20">
        <f ca="1">IF(ISERROR(MATCH(A403,'Bookmarklets in IE toolbar'!A:A,0)),"",OFFSET('Bookmarklets in IE toolbar'!$A$1,MATCH(A403,'Bookmarklets in IE toolbar'!A:A,0)-1,3))</f>
      </c>
    </row>
    <row r="404" spans="1:5" ht="12.75">
      <c r="A404" s="6" t="s">
        <v>285</v>
      </c>
      <c r="B404" s="6" t="s">
        <v>283</v>
      </c>
      <c r="C404" s="8" t="str">
        <f>IF(COUNTIF('Bookmarklets in IE toolbar'!A:A,A404)=0,"-",COUNTIF('Bookmarklets in IE toolbar'!A:A,A404))</f>
        <v>-</v>
      </c>
      <c r="D404" s="6">
        <f t="shared" si="6"/>
        <v>2</v>
      </c>
      <c r="E404" s="20">
        <f ca="1">IF(ISERROR(MATCH(A404,'Bookmarklets in IE toolbar'!A:A,0)),"",OFFSET('Bookmarklets in IE toolbar'!$A$1,MATCH(A404,'Bookmarklets in IE toolbar'!A:A,0)-1,3))</f>
      </c>
    </row>
    <row r="405" spans="1:5" ht="12.75">
      <c r="A405" s="6" t="s">
        <v>286</v>
      </c>
      <c r="B405" s="6" t="s">
        <v>283</v>
      </c>
      <c r="C405" s="8">
        <f>IF(COUNTIF('Bookmarklets in IE toolbar'!A:A,A405)=0,"-",COUNTIF('Bookmarklets in IE toolbar'!A:A,A405))</f>
        <v>1</v>
      </c>
      <c r="D405" s="6">
        <f t="shared" si="6"/>
        <v>1</v>
      </c>
      <c r="E405" s="20" t="str">
        <f ca="1">IF(ISERROR(MATCH(A405,'Bookmarklets in IE toolbar'!A:A,0)),"",OFFSET('Bookmarklets in IE toolbar'!$A$1,MATCH(A405,'Bookmarklets in IE toolbar'!A:A,0)-1,3))</f>
        <v>Links</v>
      </c>
    </row>
    <row r="406" spans="1:5" ht="12.75">
      <c r="A406" s="6" t="s">
        <v>287</v>
      </c>
      <c r="B406" s="6" t="s">
        <v>283</v>
      </c>
      <c r="C406" s="8" t="str">
        <f>IF(COUNTIF('Bookmarklets in IE toolbar'!A:A,A406)=0,"-",COUNTIF('Bookmarklets in IE toolbar'!A:A,A406))</f>
        <v>-</v>
      </c>
      <c r="D406" s="6">
        <f t="shared" si="6"/>
        <v>1</v>
      </c>
      <c r="E406" s="20">
        <f ca="1">IF(ISERROR(MATCH(A406,'Bookmarklets in IE toolbar'!A:A,0)),"",OFFSET('Bookmarklets in IE toolbar'!$A$1,MATCH(A406,'Bookmarklets in IE toolbar'!A:A,0)-1,3))</f>
      </c>
    </row>
    <row r="407" spans="1:5" ht="12.75">
      <c r="A407" s="6" t="s">
        <v>288</v>
      </c>
      <c r="B407" s="6" t="s">
        <v>283</v>
      </c>
      <c r="C407" s="8" t="str">
        <f>IF(COUNTIF('Bookmarklets in IE toolbar'!A:A,A407)=0,"-",COUNTIF('Bookmarklets in IE toolbar'!A:A,A407))</f>
        <v>-</v>
      </c>
      <c r="D407" s="6">
        <f t="shared" si="6"/>
        <v>1</v>
      </c>
      <c r="E407" s="20">
        <f ca="1">IF(ISERROR(MATCH(A407,'Bookmarklets in IE toolbar'!A:A,0)),"",OFFSET('Bookmarklets in IE toolbar'!$A$1,MATCH(A407,'Bookmarklets in IE toolbar'!A:A,0)-1,3))</f>
      </c>
    </row>
    <row r="408" spans="1:5" ht="12.75">
      <c r="A408" s="6" t="s">
        <v>289</v>
      </c>
      <c r="B408" s="6" t="s">
        <v>283</v>
      </c>
      <c r="C408" s="8" t="str">
        <f>IF(COUNTIF('Bookmarklets in IE toolbar'!A:A,A408)=0,"-",COUNTIF('Bookmarklets in IE toolbar'!A:A,A408))</f>
        <v>-</v>
      </c>
      <c r="D408" s="6">
        <f t="shared" si="6"/>
        <v>2</v>
      </c>
      <c r="E408" s="20">
        <f ca="1">IF(ISERROR(MATCH(A408,'Bookmarklets in IE toolbar'!A:A,0)),"",OFFSET('Bookmarklets in IE toolbar'!$A$1,MATCH(A408,'Bookmarklets in IE toolbar'!A:A,0)-1,3))</f>
      </c>
    </row>
    <row r="409" spans="1:5" ht="12.75">
      <c r="A409" s="6" t="s">
        <v>289</v>
      </c>
      <c r="B409" s="6" t="s">
        <v>283</v>
      </c>
      <c r="C409" s="8" t="str">
        <f>IF(COUNTIF('Bookmarklets in IE toolbar'!A:A,A409)=0,"-",COUNTIF('Bookmarklets in IE toolbar'!A:A,A409))</f>
        <v>-</v>
      </c>
      <c r="D409" s="6">
        <f t="shared" si="6"/>
        <v>2</v>
      </c>
      <c r="E409" s="20">
        <f ca="1">IF(ISERROR(MATCH(A409,'Bookmarklets in IE toolbar'!A:A,0)),"",OFFSET('Bookmarklets in IE toolbar'!$A$1,MATCH(A409,'Bookmarklets in IE toolbar'!A:A,0)-1,3))</f>
      </c>
    </row>
    <row r="410" spans="1:5" ht="12.75">
      <c r="A410" s="6" t="s">
        <v>290</v>
      </c>
      <c r="B410" s="6" t="s">
        <v>283</v>
      </c>
      <c r="C410" s="8" t="str">
        <f>IF(COUNTIF('Bookmarklets in IE toolbar'!A:A,A410)=0,"-",COUNTIF('Bookmarklets in IE toolbar'!A:A,A410))</f>
        <v>-</v>
      </c>
      <c r="D410" s="6">
        <f t="shared" si="6"/>
        <v>2</v>
      </c>
      <c r="E410" s="20">
        <f ca="1">IF(ISERROR(MATCH(A410,'Bookmarklets in IE toolbar'!A:A,0)),"",OFFSET('Bookmarklets in IE toolbar'!$A$1,MATCH(A410,'Bookmarklets in IE toolbar'!A:A,0)-1,3))</f>
      </c>
    </row>
    <row r="411" spans="1:5" ht="12.75">
      <c r="A411" s="6" t="s">
        <v>290</v>
      </c>
      <c r="B411" s="6" t="s">
        <v>283</v>
      </c>
      <c r="C411" s="8" t="str">
        <f>IF(COUNTIF('Bookmarklets in IE toolbar'!A:A,A411)=0,"-",COUNTIF('Bookmarklets in IE toolbar'!A:A,A411))</f>
        <v>-</v>
      </c>
      <c r="D411" s="6">
        <f t="shared" si="6"/>
        <v>2</v>
      </c>
      <c r="E411" s="20">
        <f ca="1">IF(ISERROR(MATCH(A411,'Bookmarklets in IE toolbar'!A:A,0)),"",OFFSET('Bookmarklets in IE toolbar'!$A$1,MATCH(A411,'Bookmarklets in IE toolbar'!A:A,0)-1,3))</f>
      </c>
    </row>
    <row r="412" spans="1:5" ht="12.75">
      <c r="A412" s="6" t="s">
        <v>291</v>
      </c>
      <c r="B412" s="6" t="s">
        <v>283</v>
      </c>
      <c r="C412" s="8">
        <f>IF(COUNTIF('Bookmarklets in IE toolbar'!A:A,A412)=0,"-",COUNTIF('Bookmarklets in IE toolbar'!A:A,A412))</f>
        <v>1</v>
      </c>
      <c r="D412" s="6">
        <f t="shared" si="6"/>
        <v>1</v>
      </c>
      <c r="E412" s="20" t="str">
        <f ca="1">IF(ISERROR(MATCH(A412,'Bookmarklets in IE toolbar'!A:A,0)),"",OFFSET('Bookmarklets in IE toolbar'!$A$1,MATCH(A412,'Bookmarklets in IE toolbar'!A:A,0)-1,3))</f>
        <v>Links</v>
      </c>
    </row>
    <row r="413" spans="1:5" ht="12.75">
      <c r="A413" s="6" t="s">
        <v>292</v>
      </c>
      <c r="B413" s="6" t="s">
        <v>283</v>
      </c>
      <c r="C413" s="8" t="str">
        <f>IF(COUNTIF('Bookmarklets in IE toolbar'!A:A,A413)=0,"-",COUNTIF('Bookmarklets in IE toolbar'!A:A,A413))</f>
        <v>-</v>
      </c>
      <c r="D413" s="6">
        <f t="shared" si="6"/>
        <v>2</v>
      </c>
      <c r="E413" s="20">
        <f ca="1">IF(ISERROR(MATCH(A413,'Bookmarklets in IE toolbar'!A:A,0)),"",OFFSET('Bookmarklets in IE toolbar'!$A$1,MATCH(A413,'Bookmarklets in IE toolbar'!A:A,0)-1,3))</f>
      </c>
    </row>
    <row r="414" spans="1:5" ht="12.75">
      <c r="A414" s="6" t="s">
        <v>292</v>
      </c>
      <c r="B414" s="6" t="s">
        <v>283</v>
      </c>
      <c r="C414" s="8" t="str">
        <f>IF(COUNTIF('Bookmarklets in IE toolbar'!A:A,A414)=0,"-",COUNTIF('Bookmarklets in IE toolbar'!A:A,A414))</f>
        <v>-</v>
      </c>
      <c r="D414" s="6">
        <f t="shared" si="6"/>
        <v>2</v>
      </c>
      <c r="E414" s="20">
        <f ca="1">IF(ISERROR(MATCH(A414,'Bookmarklets in IE toolbar'!A:A,0)),"",OFFSET('Bookmarklets in IE toolbar'!$A$1,MATCH(A414,'Bookmarklets in IE toolbar'!A:A,0)-1,3))</f>
      </c>
    </row>
    <row r="415" spans="1:5" ht="12.75">
      <c r="A415" s="6" t="s">
        <v>293</v>
      </c>
      <c r="B415" s="6" t="s">
        <v>283</v>
      </c>
      <c r="C415" s="8" t="str">
        <f>IF(COUNTIF('Bookmarklets in IE toolbar'!A:A,A415)=0,"-",COUNTIF('Bookmarklets in IE toolbar'!A:A,A415))</f>
        <v>-</v>
      </c>
      <c r="D415" s="6">
        <f t="shared" si="6"/>
        <v>1</v>
      </c>
      <c r="E415" s="20">
        <f ca="1">IF(ISERROR(MATCH(A415,'Bookmarklets in IE toolbar'!A:A,0)),"",OFFSET('Bookmarklets in IE toolbar'!$A$1,MATCH(A415,'Bookmarklets in IE toolbar'!A:A,0)-1,3))</f>
      </c>
    </row>
    <row r="416" spans="1:5" ht="12.75">
      <c r="A416" s="6" t="s">
        <v>294</v>
      </c>
      <c r="B416" s="6" t="s">
        <v>283</v>
      </c>
      <c r="C416" s="8" t="str">
        <f>IF(COUNTIF('Bookmarklets in IE toolbar'!A:A,A416)=0,"-",COUNTIF('Bookmarklets in IE toolbar'!A:A,A416))</f>
        <v>-</v>
      </c>
      <c r="D416" s="6">
        <f t="shared" si="6"/>
        <v>1</v>
      </c>
      <c r="E416" s="20">
        <f ca="1">IF(ISERROR(MATCH(A416,'Bookmarklets in IE toolbar'!A:A,0)),"",OFFSET('Bookmarklets in IE toolbar'!$A$1,MATCH(A416,'Bookmarklets in IE toolbar'!A:A,0)-1,3))</f>
      </c>
    </row>
    <row r="417" spans="1:5" ht="12.75">
      <c r="A417" s="6" t="s">
        <v>295</v>
      </c>
      <c r="B417" s="6" t="s">
        <v>283</v>
      </c>
      <c r="C417" s="8">
        <f>IF(COUNTIF('Bookmarklets in IE toolbar'!A:A,A417)=0,"-",COUNTIF('Bookmarklets in IE toolbar'!A:A,A417))</f>
        <v>1</v>
      </c>
      <c r="D417" s="6">
        <f t="shared" si="6"/>
        <v>2</v>
      </c>
      <c r="E417" s="20" t="str">
        <f ca="1">IF(ISERROR(MATCH(A417,'Bookmarklets in IE toolbar'!A:A,0)),"",OFFSET('Bookmarklets in IE toolbar'!$A$1,MATCH(A417,'Bookmarklets in IE toolbar'!A:A,0)-1,3))</f>
        <v>Links</v>
      </c>
    </row>
    <row r="418" spans="1:5" ht="12.75">
      <c r="A418" s="6" t="s">
        <v>295</v>
      </c>
      <c r="B418" s="6" t="s">
        <v>283</v>
      </c>
      <c r="C418" s="8">
        <f>IF(COUNTIF('Bookmarklets in IE toolbar'!A:A,A418)=0,"-",COUNTIF('Bookmarklets in IE toolbar'!A:A,A418))</f>
        <v>1</v>
      </c>
      <c r="D418" s="6">
        <f t="shared" si="6"/>
        <v>2</v>
      </c>
      <c r="E418" s="20" t="str">
        <f ca="1">IF(ISERROR(MATCH(A418,'Bookmarklets in IE toolbar'!A:A,0)),"",OFFSET('Bookmarklets in IE toolbar'!$A$1,MATCH(A418,'Bookmarklets in IE toolbar'!A:A,0)-1,3))</f>
        <v>Links</v>
      </c>
    </row>
    <row r="419" spans="1:5" ht="12.75">
      <c r="A419" s="6" t="s">
        <v>296</v>
      </c>
      <c r="B419" s="6" t="s">
        <v>283</v>
      </c>
      <c r="C419" s="8">
        <f>IF(COUNTIF('Bookmarklets in IE toolbar'!A:A,A419)=0,"-",COUNTIF('Bookmarklets in IE toolbar'!A:A,A419))</f>
        <v>1</v>
      </c>
      <c r="D419" s="6">
        <f t="shared" si="6"/>
        <v>1</v>
      </c>
      <c r="E419" s="20" t="str">
        <f ca="1">IF(ISERROR(MATCH(A419,'Bookmarklets in IE toolbar'!A:A,0)),"",OFFSET('Bookmarklets in IE toolbar'!$A$1,MATCH(A419,'Bookmarklets in IE toolbar'!A:A,0)-1,3))</f>
        <v>Links</v>
      </c>
    </row>
    <row r="420" spans="1:5" ht="12.75">
      <c r="A420" s="6" t="s">
        <v>297</v>
      </c>
      <c r="B420" s="6" t="s">
        <v>283</v>
      </c>
      <c r="C420" s="8" t="str">
        <f>IF(COUNTIF('Bookmarklets in IE toolbar'!A:A,A420)=0,"-",COUNTIF('Bookmarklets in IE toolbar'!A:A,A420))</f>
        <v>-</v>
      </c>
      <c r="D420" s="6">
        <f t="shared" si="6"/>
        <v>1</v>
      </c>
      <c r="E420" s="20">
        <f ca="1">IF(ISERROR(MATCH(A420,'Bookmarklets in IE toolbar'!A:A,0)),"",OFFSET('Bookmarklets in IE toolbar'!$A$1,MATCH(A420,'Bookmarklets in IE toolbar'!A:A,0)-1,3))</f>
      </c>
    </row>
    <row r="421" spans="1:5" ht="12.75">
      <c r="A421" s="6" t="s">
        <v>298</v>
      </c>
      <c r="B421" s="6" t="s">
        <v>283</v>
      </c>
      <c r="C421" s="8" t="str">
        <f>IF(COUNTIF('Bookmarklets in IE toolbar'!A:A,A421)=0,"-",COUNTIF('Bookmarklets in IE toolbar'!A:A,A421))</f>
        <v>-</v>
      </c>
      <c r="D421" s="6">
        <f t="shared" si="6"/>
        <v>1</v>
      </c>
      <c r="E421" s="20">
        <f ca="1">IF(ISERROR(MATCH(A421,'Bookmarklets in IE toolbar'!A:A,0)),"",OFFSET('Bookmarklets in IE toolbar'!$A$1,MATCH(A421,'Bookmarklets in IE toolbar'!A:A,0)-1,3))</f>
      </c>
    </row>
    <row r="422" spans="1:5" ht="12.75">
      <c r="A422" s="6" t="s">
        <v>299</v>
      </c>
      <c r="B422" s="6" t="s">
        <v>283</v>
      </c>
      <c r="C422" s="8" t="str">
        <f>IF(COUNTIF('Bookmarklets in IE toolbar'!A:A,A422)=0,"-",COUNTIF('Bookmarklets in IE toolbar'!A:A,A422))</f>
        <v>-</v>
      </c>
      <c r="D422" s="6">
        <f t="shared" si="6"/>
        <v>1</v>
      </c>
      <c r="E422" s="20">
        <f ca="1">IF(ISERROR(MATCH(A422,'Bookmarklets in IE toolbar'!A:A,0)),"",OFFSET('Bookmarklets in IE toolbar'!$A$1,MATCH(A422,'Bookmarklets in IE toolbar'!A:A,0)-1,3))</f>
      </c>
    </row>
    <row r="423" spans="1:5" ht="12.75">
      <c r="A423" s="6" t="s">
        <v>300</v>
      </c>
      <c r="B423" s="6" t="s">
        <v>283</v>
      </c>
      <c r="C423" s="8" t="str">
        <f>IF(COUNTIF('Bookmarklets in IE toolbar'!A:A,A423)=0,"-",COUNTIF('Bookmarklets in IE toolbar'!A:A,A423))</f>
        <v>-</v>
      </c>
      <c r="D423" s="6">
        <f t="shared" si="6"/>
        <v>2</v>
      </c>
      <c r="E423" s="20">
        <f ca="1">IF(ISERROR(MATCH(A423,'Bookmarklets in IE toolbar'!A:A,0)),"",OFFSET('Bookmarklets in IE toolbar'!$A$1,MATCH(A423,'Bookmarklets in IE toolbar'!A:A,0)-1,3))</f>
      </c>
    </row>
    <row r="424" spans="1:5" ht="12.75">
      <c r="A424" s="6" t="s">
        <v>301</v>
      </c>
      <c r="B424" s="6" t="s">
        <v>283</v>
      </c>
      <c r="C424" s="8" t="str">
        <f>IF(COUNTIF('Bookmarklets in IE toolbar'!A:A,A424)=0,"-",COUNTIF('Bookmarklets in IE toolbar'!A:A,A424))</f>
        <v>-</v>
      </c>
      <c r="D424" s="6">
        <f t="shared" si="6"/>
        <v>1</v>
      </c>
      <c r="E424" s="20">
        <f ca="1">IF(ISERROR(MATCH(A424,'Bookmarklets in IE toolbar'!A:A,0)),"",OFFSET('Bookmarklets in IE toolbar'!$A$1,MATCH(A424,'Bookmarklets in IE toolbar'!A:A,0)-1,3))</f>
      </c>
    </row>
    <row r="425" spans="1:5" ht="12.75">
      <c r="A425" s="6" t="s">
        <v>302</v>
      </c>
      <c r="B425" s="6" t="s">
        <v>283</v>
      </c>
      <c r="C425" s="8" t="str">
        <f>IF(COUNTIF('Bookmarklets in IE toolbar'!A:A,A425)=0,"-",COUNTIF('Bookmarklets in IE toolbar'!A:A,A425))</f>
        <v>-</v>
      </c>
      <c r="D425" s="6">
        <f t="shared" si="6"/>
        <v>1</v>
      </c>
      <c r="E425" s="20">
        <f ca="1">IF(ISERROR(MATCH(A425,'Bookmarklets in IE toolbar'!A:A,0)),"",OFFSET('Bookmarklets in IE toolbar'!$A$1,MATCH(A425,'Bookmarklets in IE toolbar'!A:A,0)-1,3))</f>
      </c>
    </row>
    <row r="426" spans="1:5" ht="12.75">
      <c r="A426" s="6" t="s">
        <v>303</v>
      </c>
      <c r="B426" s="6" t="s">
        <v>283</v>
      </c>
      <c r="C426" s="8" t="str">
        <f>IF(COUNTIF('Bookmarklets in IE toolbar'!A:A,A426)=0,"-",COUNTIF('Bookmarklets in IE toolbar'!A:A,A426))</f>
        <v>-</v>
      </c>
      <c r="D426" s="6">
        <f t="shared" si="6"/>
        <v>1</v>
      </c>
      <c r="E426" s="20">
        <f ca="1">IF(ISERROR(MATCH(A426,'Bookmarklets in IE toolbar'!A:A,0)),"",OFFSET('Bookmarklets in IE toolbar'!$A$1,MATCH(A426,'Bookmarklets in IE toolbar'!A:A,0)-1,3))</f>
      </c>
    </row>
    <row r="427" spans="1:5" ht="12.75">
      <c r="A427" s="6" t="s">
        <v>304</v>
      </c>
      <c r="B427" s="6" t="s">
        <v>283</v>
      </c>
      <c r="C427" s="8" t="str">
        <f>IF(COUNTIF('Bookmarklets in IE toolbar'!A:A,A427)=0,"-",COUNTIF('Bookmarklets in IE toolbar'!A:A,A427))</f>
        <v>-</v>
      </c>
      <c r="D427" s="6">
        <f t="shared" si="6"/>
        <v>2</v>
      </c>
      <c r="E427" s="20">
        <f ca="1">IF(ISERROR(MATCH(A427,'Bookmarklets in IE toolbar'!A:A,0)),"",OFFSET('Bookmarklets in IE toolbar'!$A$1,MATCH(A427,'Bookmarklets in IE toolbar'!A:A,0)-1,3))</f>
      </c>
    </row>
    <row r="428" spans="1:5" ht="12.75">
      <c r="A428" s="6" t="s">
        <v>304</v>
      </c>
      <c r="B428" s="6" t="s">
        <v>283</v>
      </c>
      <c r="C428" s="8" t="str">
        <f>IF(COUNTIF('Bookmarklets in IE toolbar'!A:A,A428)=0,"-",COUNTIF('Bookmarklets in IE toolbar'!A:A,A428))</f>
        <v>-</v>
      </c>
      <c r="D428" s="6">
        <f t="shared" si="6"/>
        <v>2</v>
      </c>
      <c r="E428" s="20">
        <f ca="1">IF(ISERROR(MATCH(A428,'Bookmarklets in IE toolbar'!A:A,0)),"",OFFSET('Bookmarklets in IE toolbar'!$A$1,MATCH(A428,'Bookmarklets in IE toolbar'!A:A,0)-1,3))</f>
      </c>
    </row>
    <row r="429" spans="1:5" ht="12.75">
      <c r="A429" s="6" t="s">
        <v>305</v>
      </c>
      <c r="B429" s="6" t="s">
        <v>283</v>
      </c>
      <c r="C429" s="8" t="str">
        <f>IF(COUNTIF('Bookmarklets in IE toolbar'!A:A,A429)=0,"-",COUNTIF('Bookmarklets in IE toolbar'!A:A,A429))</f>
        <v>-</v>
      </c>
      <c r="D429" s="6">
        <f t="shared" si="6"/>
        <v>1</v>
      </c>
      <c r="E429" s="20">
        <f ca="1">IF(ISERROR(MATCH(A429,'Bookmarklets in IE toolbar'!A:A,0)),"",OFFSET('Bookmarklets in IE toolbar'!$A$1,MATCH(A429,'Bookmarklets in IE toolbar'!A:A,0)-1,3))</f>
      </c>
    </row>
    <row r="430" spans="1:5" ht="12.75">
      <c r="A430" s="6" t="s">
        <v>306</v>
      </c>
      <c r="B430" s="6" t="s">
        <v>283</v>
      </c>
      <c r="C430" s="8" t="str">
        <f>IF(COUNTIF('Bookmarklets in IE toolbar'!A:A,A430)=0,"-",COUNTIF('Bookmarklets in IE toolbar'!A:A,A430))</f>
        <v>-</v>
      </c>
      <c r="D430" s="6">
        <f t="shared" si="6"/>
        <v>1</v>
      </c>
      <c r="E430" s="20">
        <f ca="1">IF(ISERROR(MATCH(A430,'Bookmarklets in IE toolbar'!A:A,0)),"",OFFSET('Bookmarklets in IE toolbar'!$A$1,MATCH(A430,'Bookmarklets in IE toolbar'!A:A,0)-1,3))</f>
      </c>
    </row>
    <row r="431" spans="1:5" ht="12.75">
      <c r="A431" s="6" t="s">
        <v>307</v>
      </c>
      <c r="B431" s="6" t="s">
        <v>283</v>
      </c>
      <c r="C431" s="8" t="str">
        <f>IF(COUNTIF('Bookmarklets in IE toolbar'!A:A,A431)=0,"-",COUNTIF('Bookmarklets in IE toolbar'!A:A,A431))</f>
        <v>-</v>
      </c>
      <c r="D431" s="6">
        <f t="shared" si="6"/>
        <v>1</v>
      </c>
      <c r="E431" s="20">
        <f ca="1">IF(ISERROR(MATCH(A431,'Bookmarklets in IE toolbar'!A:A,0)),"",OFFSET('Bookmarklets in IE toolbar'!$A$1,MATCH(A431,'Bookmarklets in IE toolbar'!A:A,0)-1,3))</f>
      </c>
    </row>
    <row r="432" spans="1:5" ht="12.75">
      <c r="A432" s="6" t="s">
        <v>308</v>
      </c>
      <c r="B432" s="6" t="s">
        <v>283</v>
      </c>
      <c r="C432" s="8" t="str">
        <f>IF(COUNTIF('Bookmarklets in IE toolbar'!A:A,A432)=0,"-",COUNTIF('Bookmarklets in IE toolbar'!A:A,A432))</f>
        <v>-</v>
      </c>
      <c r="D432" s="6">
        <f t="shared" si="6"/>
        <v>1</v>
      </c>
      <c r="E432" s="20">
        <f ca="1">IF(ISERROR(MATCH(A432,'Bookmarklets in IE toolbar'!A:A,0)),"",OFFSET('Bookmarklets in IE toolbar'!$A$1,MATCH(A432,'Bookmarklets in IE toolbar'!A:A,0)-1,3))</f>
      </c>
    </row>
    <row r="433" spans="1:5" ht="12.75">
      <c r="A433" s="6" t="s">
        <v>309</v>
      </c>
      <c r="B433" s="6" t="s">
        <v>283</v>
      </c>
      <c r="C433" s="8" t="str">
        <f>IF(COUNTIF('Bookmarklets in IE toolbar'!A:A,A433)=0,"-",COUNTIF('Bookmarklets in IE toolbar'!A:A,A433))</f>
        <v>-</v>
      </c>
      <c r="D433" s="6">
        <f t="shared" si="6"/>
        <v>1</v>
      </c>
      <c r="E433" s="20">
        <f ca="1">IF(ISERROR(MATCH(A433,'Bookmarklets in IE toolbar'!A:A,0)),"",OFFSET('Bookmarklets in IE toolbar'!$A$1,MATCH(A433,'Bookmarklets in IE toolbar'!A:A,0)-1,3))</f>
      </c>
    </row>
    <row r="434" spans="1:5" ht="12.75">
      <c r="A434" s="6" t="s">
        <v>310</v>
      </c>
      <c r="B434" s="6" t="s">
        <v>283</v>
      </c>
      <c r="C434" s="8" t="str">
        <f>IF(COUNTIF('Bookmarklets in IE toolbar'!A:A,A434)=0,"-",COUNTIF('Bookmarklets in IE toolbar'!A:A,A434))</f>
        <v>-</v>
      </c>
      <c r="D434" s="6">
        <f t="shared" si="6"/>
        <v>1</v>
      </c>
      <c r="E434" s="20">
        <f ca="1">IF(ISERROR(MATCH(A434,'Bookmarklets in IE toolbar'!A:A,0)),"",OFFSET('Bookmarklets in IE toolbar'!$A$1,MATCH(A434,'Bookmarklets in IE toolbar'!A:A,0)-1,3))</f>
      </c>
    </row>
    <row r="435" spans="1:5" ht="12.75">
      <c r="A435" s="6" t="s">
        <v>311</v>
      </c>
      <c r="B435" s="6" t="s">
        <v>283</v>
      </c>
      <c r="C435" s="8" t="str">
        <f>IF(COUNTIF('Bookmarklets in IE toolbar'!A:A,A435)=0,"-",COUNTIF('Bookmarklets in IE toolbar'!A:A,A435))</f>
        <v>-</v>
      </c>
      <c r="D435" s="6">
        <f t="shared" si="6"/>
        <v>1</v>
      </c>
      <c r="E435" s="20">
        <f ca="1">IF(ISERROR(MATCH(A435,'Bookmarklets in IE toolbar'!A:A,0)),"",OFFSET('Bookmarklets in IE toolbar'!$A$1,MATCH(A435,'Bookmarklets in IE toolbar'!A:A,0)-1,3))</f>
      </c>
    </row>
    <row r="436" spans="1:5" ht="12.75">
      <c r="A436" s="6" t="s">
        <v>312</v>
      </c>
      <c r="B436" s="6" t="s">
        <v>283</v>
      </c>
      <c r="C436" s="8" t="str">
        <f>IF(COUNTIF('Bookmarklets in IE toolbar'!A:A,A436)=0,"-",COUNTIF('Bookmarklets in IE toolbar'!A:A,A436))</f>
        <v>-</v>
      </c>
      <c r="D436" s="6">
        <f t="shared" si="6"/>
        <v>1</v>
      </c>
      <c r="E436" s="20">
        <f ca="1">IF(ISERROR(MATCH(A436,'Bookmarklets in IE toolbar'!A:A,0)),"",OFFSET('Bookmarklets in IE toolbar'!$A$1,MATCH(A436,'Bookmarklets in IE toolbar'!A:A,0)-1,3))</f>
      </c>
    </row>
    <row r="437" spans="1:5" ht="12.75">
      <c r="A437" s="6" t="s">
        <v>313</v>
      </c>
      <c r="B437" s="6" t="s">
        <v>283</v>
      </c>
      <c r="C437" s="8" t="str">
        <f>IF(COUNTIF('Bookmarklets in IE toolbar'!A:A,A437)=0,"-",COUNTIF('Bookmarklets in IE toolbar'!A:A,A437))</f>
        <v>-</v>
      </c>
      <c r="D437" s="6">
        <f t="shared" si="6"/>
        <v>1</v>
      </c>
      <c r="E437" s="20">
        <f ca="1">IF(ISERROR(MATCH(A437,'Bookmarklets in IE toolbar'!A:A,0)),"",OFFSET('Bookmarklets in IE toolbar'!$A$1,MATCH(A437,'Bookmarklets in IE toolbar'!A:A,0)-1,3))</f>
      </c>
    </row>
    <row r="438" spans="1:5" ht="12.75">
      <c r="A438" s="6" t="s">
        <v>314</v>
      </c>
      <c r="B438" s="6" t="s">
        <v>283</v>
      </c>
      <c r="C438" s="8" t="str">
        <f>IF(COUNTIF('Bookmarklets in IE toolbar'!A:A,A438)=0,"-",COUNTIF('Bookmarklets in IE toolbar'!A:A,A438))</f>
        <v>-</v>
      </c>
      <c r="D438" s="6">
        <f t="shared" si="6"/>
        <v>1</v>
      </c>
      <c r="E438" s="20">
        <f ca="1">IF(ISERROR(MATCH(A438,'Bookmarklets in IE toolbar'!A:A,0)),"",OFFSET('Bookmarklets in IE toolbar'!$A$1,MATCH(A438,'Bookmarklets in IE toolbar'!A:A,0)-1,3))</f>
      </c>
    </row>
    <row r="439" spans="1:5" ht="12.75">
      <c r="A439" s="6" t="s">
        <v>315</v>
      </c>
      <c r="B439" s="6" t="s">
        <v>283</v>
      </c>
      <c r="C439" s="8" t="str">
        <f>IF(COUNTIF('Bookmarklets in IE toolbar'!A:A,A439)=0,"-",COUNTIF('Bookmarklets in IE toolbar'!A:A,A439))</f>
        <v>-</v>
      </c>
      <c r="D439" s="6">
        <f t="shared" si="6"/>
        <v>1</v>
      </c>
      <c r="E439" s="20">
        <f ca="1">IF(ISERROR(MATCH(A439,'Bookmarklets in IE toolbar'!A:A,0)),"",OFFSET('Bookmarklets in IE toolbar'!$A$1,MATCH(A439,'Bookmarklets in IE toolbar'!A:A,0)-1,3))</f>
      </c>
    </row>
    <row r="440" spans="1:5" ht="12.75">
      <c r="A440" s="6" t="s">
        <v>316</v>
      </c>
      <c r="B440" s="6" t="s">
        <v>283</v>
      </c>
      <c r="C440" s="8" t="str">
        <f>IF(COUNTIF('Bookmarklets in IE toolbar'!A:A,A440)=0,"-",COUNTIF('Bookmarklets in IE toolbar'!A:A,A440))</f>
        <v>-</v>
      </c>
      <c r="D440" s="6">
        <f t="shared" si="6"/>
        <v>1</v>
      </c>
      <c r="E440" s="20">
        <f ca="1">IF(ISERROR(MATCH(A440,'Bookmarklets in IE toolbar'!A:A,0)),"",OFFSET('Bookmarklets in IE toolbar'!$A$1,MATCH(A440,'Bookmarklets in IE toolbar'!A:A,0)-1,3))</f>
      </c>
    </row>
    <row r="441" spans="1:5" ht="12.75">
      <c r="A441" s="6" t="s">
        <v>317</v>
      </c>
      <c r="B441" s="6" t="s">
        <v>283</v>
      </c>
      <c r="C441" s="8" t="str">
        <f>IF(COUNTIF('Bookmarklets in IE toolbar'!A:A,A441)=0,"-",COUNTIF('Bookmarklets in IE toolbar'!A:A,A441))</f>
        <v>-</v>
      </c>
      <c r="D441" s="6">
        <f t="shared" si="6"/>
        <v>1</v>
      </c>
      <c r="E441" s="20">
        <f ca="1">IF(ISERROR(MATCH(A441,'Bookmarklets in IE toolbar'!A:A,0)),"",OFFSET('Bookmarklets in IE toolbar'!$A$1,MATCH(A441,'Bookmarklets in IE toolbar'!A:A,0)-1,3))</f>
      </c>
    </row>
    <row r="442" spans="1:5" ht="12.75">
      <c r="A442" s="6" t="s">
        <v>318</v>
      </c>
      <c r="B442" s="6" t="s">
        <v>283</v>
      </c>
      <c r="C442" s="8" t="str">
        <f>IF(COUNTIF('Bookmarklets in IE toolbar'!A:A,A442)=0,"-",COUNTIF('Bookmarklets in IE toolbar'!A:A,A442))</f>
        <v>-</v>
      </c>
      <c r="D442" s="6">
        <f t="shared" si="6"/>
        <v>1</v>
      </c>
      <c r="E442" s="20">
        <f ca="1">IF(ISERROR(MATCH(A442,'Bookmarklets in IE toolbar'!A:A,0)),"",OFFSET('Bookmarklets in IE toolbar'!$A$1,MATCH(A442,'Bookmarklets in IE toolbar'!A:A,0)-1,3))</f>
      </c>
    </row>
    <row r="443" spans="1:5" ht="12.75">
      <c r="A443" s="6" t="s">
        <v>319</v>
      </c>
      <c r="B443" s="6" t="s">
        <v>283</v>
      </c>
      <c r="C443" s="8" t="str">
        <f>IF(COUNTIF('Bookmarklets in IE toolbar'!A:A,A443)=0,"-",COUNTIF('Bookmarklets in IE toolbar'!A:A,A443))</f>
        <v>-</v>
      </c>
      <c r="D443" s="6">
        <f t="shared" si="6"/>
        <v>1</v>
      </c>
      <c r="E443" s="20">
        <f ca="1">IF(ISERROR(MATCH(A443,'Bookmarklets in IE toolbar'!A:A,0)),"",OFFSET('Bookmarklets in IE toolbar'!$A$1,MATCH(A443,'Bookmarklets in IE toolbar'!A:A,0)-1,3))</f>
      </c>
    </row>
    <row r="444" spans="1:5" ht="12.75">
      <c r="A444" s="6" t="s">
        <v>320</v>
      </c>
      <c r="B444" s="6" t="s">
        <v>283</v>
      </c>
      <c r="C444" s="8">
        <f>IF(COUNTIF('Bookmarklets in IE toolbar'!A:A,A444)=0,"-",COUNTIF('Bookmarklets in IE toolbar'!A:A,A444))</f>
        <v>1</v>
      </c>
      <c r="D444" s="6">
        <f t="shared" si="6"/>
        <v>2</v>
      </c>
      <c r="E444" s="20" t="str">
        <f ca="1">IF(ISERROR(MATCH(A444,'Bookmarklets in IE toolbar'!A:A,0)),"",OFFSET('Bookmarklets in IE toolbar'!$A$1,MATCH(A444,'Bookmarklets in IE toolbar'!A:A,0)-1,3))</f>
        <v>Nav</v>
      </c>
    </row>
    <row r="445" spans="1:5" ht="12.75">
      <c r="A445" s="6" t="s">
        <v>320</v>
      </c>
      <c r="B445" s="6" t="s">
        <v>283</v>
      </c>
      <c r="C445" s="8">
        <f>IF(COUNTIF('Bookmarklets in IE toolbar'!A:A,A445)=0,"-",COUNTIF('Bookmarklets in IE toolbar'!A:A,A445))</f>
        <v>1</v>
      </c>
      <c r="D445" s="6">
        <f t="shared" si="6"/>
        <v>2</v>
      </c>
      <c r="E445" s="20" t="str">
        <f ca="1">IF(ISERROR(MATCH(A445,'Bookmarklets in IE toolbar'!A:A,0)),"",OFFSET('Bookmarklets in IE toolbar'!$A$1,MATCH(A445,'Bookmarklets in IE toolbar'!A:A,0)-1,3))</f>
        <v>Nav</v>
      </c>
    </row>
    <row r="446" spans="1:5" ht="12.75">
      <c r="A446" s="6" t="s">
        <v>321</v>
      </c>
      <c r="B446" s="6" t="s">
        <v>283</v>
      </c>
      <c r="C446" s="8">
        <f>IF(COUNTIF('Bookmarklets in IE toolbar'!A:A,A446)=0,"-",COUNTIF('Bookmarklets in IE toolbar'!A:A,A446))</f>
        <v>1</v>
      </c>
      <c r="D446" s="6">
        <f t="shared" si="6"/>
        <v>4</v>
      </c>
      <c r="E446" s="20" t="str">
        <f ca="1">IF(ISERROR(MATCH(A446,'Bookmarklets in IE toolbar'!A:A,0)),"",OFFSET('Bookmarklets in IE toolbar'!$A$1,MATCH(A446,'Bookmarklets in IE toolbar'!A:A,0)-1,3))</f>
        <v>Links</v>
      </c>
    </row>
    <row r="447" spans="1:5" ht="12.75">
      <c r="A447" s="6" t="s">
        <v>53</v>
      </c>
      <c r="B447" s="6" t="s">
        <v>283</v>
      </c>
      <c r="C447" s="8">
        <f>IF(COUNTIF('Bookmarklets in IE toolbar'!A:A,A447)=0,"-",COUNTIF('Bookmarklets in IE toolbar'!A:A,A447))</f>
        <v>1</v>
      </c>
      <c r="D447" s="6">
        <f t="shared" si="6"/>
        <v>1</v>
      </c>
      <c r="E447" s="20" t="str">
        <f ca="1">IF(ISERROR(MATCH(A447,'Bookmarklets in IE toolbar'!A:A,0)),"",OFFSET('Bookmarklets in IE toolbar'!$A$1,MATCH(A447,'Bookmarklets in IE toolbar'!A:A,0)-1,3))</f>
        <v>Links</v>
      </c>
    </row>
    <row r="448" spans="1:5" ht="12.75">
      <c r="A448" s="6" t="s">
        <v>322</v>
      </c>
      <c r="B448" s="6" t="s">
        <v>283</v>
      </c>
      <c r="C448" s="8" t="str">
        <f>IF(COUNTIF('Bookmarklets in IE toolbar'!A:A,A448)=0,"-",COUNTIF('Bookmarklets in IE toolbar'!A:A,A448))</f>
        <v>-</v>
      </c>
      <c r="D448" s="6">
        <f t="shared" si="6"/>
        <v>1</v>
      </c>
      <c r="E448" s="20">
        <f ca="1">IF(ISERROR(MATCH(A448,'Bookmarklets in IE toolbar'!A:A,0)),"",OFFSET('Bookmarklets in IE toolbar'!$A$1,MATCH(A448,'Bookmarklets in IE toolbar'!A:A,0)-1,3))</f>
      </c>
    </row>
    <row r="449" spans="1:5" ht="12.75">
      <c r="A449" s="6" t="s">
        <v>323</v>
      </c>
      <c r="B449" s="6" t="s">
        <v>283</v>
      </c>
      <c r="C449" s="8" t="str">
        <f>IF(COUNTIF('Bookmarklets in IE toolbar'!A:A,A449)=0,"-",COUNTIF('Bookmarklets in IE toolbar'!A:A,A449))</f>
        <v>-</v>
      </c>
      <c r="D449" s="6">
        <f aca="true" t="shared" si="7" ref="D449:D512">IF(COUNTIF(A$1:A$65536,A449)=0,"-",COUNTIF(A$1:A$65536,A449))</f>
        <v>1</v>
      </c>
      <c r="E449" s="20">
        <f ca="1">IF(ISERROR(MATCH(A449,'Bookmarklets in IE toolbar'!A:A,0)),"",OFFSET('Bookmarklets in IE toolbar'!$A$1,MATCH(A449,'Bookmarklets in IE toolbar'!A:A,0)-1,3))</f>
      </c>
    </row>
    <row r="450" spans="1:5" ht="12.75">
      <c r="A450" s="6" t="s">
        <v>324</v>
      </c>
      <c r="B450" s="6" t="s">
        <v>283</v>
      </c>
      <c r="C450" s="8" t="str">
        <f>IF(COUNTIF('Bookmarklets in IE toolbar'!A:A,A450)=0,"-",COUNTIF('Bookmarklets in IE toolbar'!A:A,A450))</f>
        <v>-</v>
      </c>
      <c r="D450" s="6">
        <f t="shared" si="7"/>
        <v>1</v>
      </c>
      <c r="E450" s="20">
        <f ca="1">IF(ISERROR(MATCH(A450,'Bookmarklets in IE toolbar'!A:A,0)),"",OFFSET('Bookmarklets in IE toolbar'!$A$1,MATCH(A450,'Bookmarklets in IE toolbar'!A:A,0)-1,3))</f>
      </c>
    </row>
    <row r="451" spans="1:5" ht="12.75">
      <c r="A451" s="6" t="s">
        <v>325</v>
      </c>
      <c r="B451" s="6" t="s">
        <v>283</v>
      </c>
      <c r="C451" s="8" t="str">
        <f>IF(COUNTIF('Bookmarklets in IE toolbar'!A:A,A451)=0,"-",COUNTIF('Bookmarklets in IE toolbar'!A:A,A451))</f>
        <v>-</v>
      </c>
      <c r="D451" s="6">
        <f t="shared" si="7"/>
        <v>1</v>
      </c>
      <c r="E451" s="20">
        <f ca="1">IF(ISERROR(MATCH(A451,'Bookmarklets in IE toolbar'!A:A,0)),"",OFFSET('Bookmarklets in IE toolbar'!$A$1,MATCH(A451,'Bookmarklets in IE toolbar'!A:A,0)-1,3))</f>
      </c>
    </row>
    <row r="452" spans="1:5" ht="12.75">
      <c r="A452" s="6" t="s">
        <v>326</v>
      </c>
      <c r="B452" s="6" t="s">
        <v>283</v>
      </c>
      <c r="C452" s="8" t="str">
        <f>IF(COUNTIF('Bookmarklets in IE toolbar'!A:A,A452)=0,"-",COUNTIF('Bookmarklets in IE toolbar'!A:A,A452))</f>
        <v>-</v>
      </c>
      <c r="D452" s="6">
        <f t="shared" si="7"/>
        <v>1</v>
      </c>
      <c r="E452" s="20">
        <f ca="1">IF(ISERROR(MATCH(A452,'Bookmarklets in IE toolbar'!A:A,0)),"",OFFSET('Bookmarklets in IE toolbar'!$A$1,MATCH(A452,'Bookmarklets in IE toolbar'!A:A,0)-1,3))</f>
      </c>
    </row>
    <row r="453" spans="1:5" ht="12.75">
      <c r="A453" s="6" t="s">
        <v>327</v>
      </c>
      <c r="B453" s="6" t="s">
        <v>283</v>
      </c>
      <c r="C453" s="8" t="str">
        <f>IF(COUNTIF('Bookmarklets in IE toolbar'!A:A,A453)=0,"-",COUNTIF('Bookmarklets in IE toolbar'!A:A,A453))</f>
        <v>-</v>
      </c>
      <c r="D453" s="6">
        <f t="shared" si="7"/>
        <v>1</v>
      </c>
      <c r="E453" s="20">
        <f ca="1">IF(ISERROR(MATCH(A453,'Bookmarklets in IE toolbar'!A:A,0)),"",OFFSET('Bookmarklets in IE toolbar'!$A$1,MATCH(A453,'Bookmarklets in IE toolbar'!A:A,0)-1,3))</f>
      </c>
    </row>
    <row r="454" spans="1:5" ht="12.75">
      <c r="A454" s="6" t="s">
        <v>17</v>
      </c>
      <c r="B454" s="6" t="s">
        <v>283</v>
      </c>
      <c r="C454" s="8">
        <f>IF(COUNTIF('Bookmarklets in IE toolbar'!A:A,A454)=0,"-",COUNTIF('Bookmarklets in IE toolbar'!A:A,A454))</f>
        <v>1</v>
      </c>
      <c r="D454" s="6">
        <f t="shared" si="7"/>
        <v>2</v>
      </c>
      <c r="E454" s="20" t="str">
        <f ca="1">IF(ISERROR(MATCH(A454,'Bookmarklets in IE toolbar'!A:A,0)),"",OFFSET('Bookmarklets in IE toolbar'!$A$1,MATCH(A454,'Bookmarklets in IE toolbar'!A:A,0)-1,3))</f>
        <v>View</v>
      </c>
    </row>
    <row r="455" spans="1:5" ht="12.75">
      <c r="A455" s="6" t="s">
        <v>328</v>
      </c>
      <c r="B455" s="6" t="s">
        <v>283</v>
      </c>
      <c r="C455" s="8" t="str">
        <f>IF(COUNTIF('Bookmarklets in IE toolbar'!A:A,A455)=0,"-",COUNTIF('Bookmarklets in IE toolbar'!A:A,A455))</f>
        <v>-</v>
      </c>
      <c r="D455" s="6">
        <f t="shared" si="7"/>
        <v>3</v>
      </c>
      <c r="E455" s="20">
        <f ca="1">IF(ISERROR(MATCH(A455,'Bookmarklets in IE toolbar'!A:A,0)),"",OFFSET('Bookmarklets in IE toolbar'!$A$1,MATCH(A455,'Bookmarklets in IE toolbar'!A:A,0)-1,3))</f>
      </c>
    </row>
    <row r="456" spans="1:5" ht="12.75">
      <c r="A456" s="6" t="s">
        <v>328</v>
      </c>
      <c r="B456" s="6" t="s">
        <v>283</v>
      </c>
      <c r="C456" s="8" t="str">
        <f>IF(COUNTIF('Bookmarklets in IE toolbar'!A:A,A456)=0,"-",COUNTIF('Bookmarklets in IE toolbar'!A:A,A456))</f>
        <v>-</v>
      </c>
      <c r="D456" s="6">
        <f t="shared" si="7"/>
        <v>3</v>
      </c>
      <c r="E456" s="20">
        <f ca="1">IF(ISERROR(MATCH(A456,'Bookmarklets in IE toolbar'!A:A,0)),"",OFFSET('Bookmarklets in IE toolbar'!$A$1,MATCH(A456,'Bookmarklets in IE toolbar'!A:A,0)-1,3))</f>
      </c>
    </row>
    <row r="457" spans="1:5" ht="12.75">
      <c r="A457" s="6" t="s">
        <v>329</v>
      </c>
      <c r="B457" s="6" t="s">
        <v>283</v>
      </c>
      <c r="C457" s="8" t="str">
        <f>IF(COUNTIF('Bookmarklets in IE toolbar'!A:A,A457)=0,"-",COUNTIF('Bookmarklets in IE toolbar'!A:A,A457))</f>
        <v>-</v>
      </c>
      <c r="D457" s="6">
        <f t="shared" si="7"/>
        <v>1</v>
      </c>
      <c r="E457" s="20">
        <f ca="1">IF(ISERROR(MATCH(A457,'Bookmarklets in IE toolbar'!A:A,0)),"",OFFSET('Bookmarklets in IE toolbar'!$A$1,MATCH(A457,'Bookmarklets in IE toolbar'!A:A,0)-1,3))</f>
      </c>
    </row>
    <row r="458" spans="1:5" ht="12.75">
      <c r="A458" s="6" t="s">
        <v>330</v>
      </c>
      <c r="B458" s="6" t="s">
        <v>283</v>
      </c>
      <c r="C458" s="8" t="str">
        <f>IF(COUNTIF('Bookmarklets in IE toolbar'!A:A,A458)=0,"-",COUNTIF('Bookmarklets in IE toolbar'!A:A,A458))</f>
        <v>-</v>
      </c>
      <c r="D458" s="6">
        <f t="shared" si="7"/>
        <v>1</v>
      </c>
      <c r="E458" s="20">
        <f ca="1">IF(ISERROR(MATCH(A458,'Bookmarklets in IE toolbar'!A:A,0)),"",OFFSET('Bookmarklets in IE toolbar'!$A$1,MATCH(A458,'Bookmarklets in IE toolbar'!A:A,0)-1,3))</f>
      </c>
    </row>
    <row r="459" spans="1:5" ht="12.75">
      <c r="A459" s="6" t="s">
        <v>67</v>
      </c>
      <c r="B459" s="6" t="s">
        <v>283</v>
      </c>
      <c r="C459" s="8">
        <f>IF(COUNTIF('Bookmarklets in IE toolbar'!A:A,A459)=0,"-",COUNTIF('Bookmarklets in IE toolbar'!A:A,A459))</f>
        <v>1</v>
      </c>
      <c r="D459" s="6">
        <f t="shared" si="7"/>
        <v>1</v>
      </c>
      <c r="E459" s="20" t="str">
        <f ca="1">IF(ISERROR(MATCH(A459,'Bookmarklets in IE toolbar'!A:A,0)),"",OFFSET('Bookmarklets in IE toolbar'!$A$1,MATCH(A459,'Bookmarklets in IE toolbar'!A:A,0)-1,3))</f>
        <v>Links</v>
      </c>
    </row>
    <row r="460" spans="1:5" ht="12.75">
      <c r="A460" s="6" t="s">
        <v>331</v>
      </c>
      <c r="B460" s="6" t="s">
        <v>283</v>
      </c>
      <c r="C460" s="8" t="str">
        <f>IF(COUNTIF('Bookmarklets in IE toolbar'!A:A,A460)=0,"-",COUNTIF('Bookmarklets in IE toolbar'!A:A,A460))</f>
        <v>-</v>
      </c>
      <c r="D460" s="6">
        <f t="shared" si="7"/>
        <v>1</v>
      </c>
      <c r="E460" s="20">
        <f ca="1">IF(ISERROR(MATCH(A460,'Bookmarklets in IE toolbar'!A:A,0)),"",OFFSET('Bookmarklets in IE toolbar'!$A$1,MATCH(A460,'Bookmarklets in IE toolbar'!A:A,0)-1,3))</f>
      </c>
    </row>
    <row r="461" spans="1:5" ht="12.75">
      <c r="A461" s="6" t="s">
        <v>21</v>
      </c>
      <c r="B461" s="6" t="s">
        <v>283</v>
      </c>
      <c r="C461" s="8">
        <f>IF(COUNTIF('Bookmarklets in IE toolbar'!A:A,A461)=0,"-",COUNTIF('Bookmarklets in IE toolbar'!A:A,A461))</f>
        <v>1</v>
      </c>
      <c r="D461" s="6">
        <f t="shared" si="7"/>
        <v>2</v>
      </c>
      <c r="E461" s="20" t="str">
        <f ca="1">IF(ISERROR(MATCH(A461,'Bookmarklets in IE toolbar'!A:A,0)),"",OFFSET('Bookmarklets in IE toolbar'!$A$1,MATCH(A461,'Bookmarklets in IE toolbar'!A:A,0)-1,3))</f>
        <v>View</v>
      </c>
    </row>
    <row r="462" spans="1:5" ht="12.75">
      <c r="A462" s="6" t="s">
        <v>332</v>
      </c>
      <c r="B462" s="6" t="s">
        <v>283</v>
      </c>
      <c r="C462" s="8" t="str">
        <f>IF(COUNTIF('Bookmarklets in IE toolbar'!A:A,A462)=0,"-",COUNTIF('Bookmarklets in IE toolbar'!A:A,A462))</f>
        <v>-</v>
      </c>
      <c r="D462" s="6">
        <f t="shared" si="7"/>
        <v>1</v>
      </c>
      <c r="E462" s="20">
        <f ca="1">IF(ISERROR(MATCH(A462,'Bookmarklets in IE toolbar'!A:A,0)),"",OFFSET('Bookmarklets in IE toolbar'!$A$1,MATCH(A462,'Bookmarklets in IE toolbar'!A:A,0)-1,3))</f>
      </c>
    </row>
    <row r="463" spans="1:5" ht="12.75">
      <c r="A463" s="6" t="s">
        <v>333</v>
      </c>
      <c r="B463" s="6" t="s">
        <v>283</v>
      </c>
      <c r="C463" s="8" t="str">
        <f>IF(COUNTIF('Bookmarklets in IE toolbar'!A:A,A463)=0,"-",COUNTIF('Bookmarklets in IE toolbar'!A:A,A463))</f>
        <v>-</v>
      </c>
      <c r="D463" s="6">
        <f t="shared" si="7"/>
        <v>1</v>
      </c>
      <c r="E463" s="20">
        <f ca="1">IF(ISERROR(MATCH(A463,'Bookmarklets in IE toolbar'!A:A,0)),"",OFFSET('Bookmarklets in IE toolbar'!$A$1,MATCH(A463,'Bookmarklets in IE toolbar'!A:A,0)-1,3))</f>
      </c>
    </row>
    <row r="464" spans="1:5" ht="12.75">
      <c r="A464" s="6" t="s">
        <v>334</v>
      </c>
      <c r="B464" s="6" t="s">
        <v>283</v>
      </c>
      <c r="C464" s="8" t="str">
        <f>IF(COUNTIF('Bookmarklets in IE toolbar'!A:A,A464)=0,"-",COUNTIF('Bookmarklets in IE toolbar'!A:A,A464))</f>
        <v>-</v>
      </c>
      <c r="D464" s="6">
        <f t="shared" si="7"/>
        <v>1</v>
      </c>
      <c r="E464" s="20">
        <f ca="1">IF(ISERROR(MATCH(A464,'Bookmarklets in IE toolbar'!A:A,0)),"",OFFSET('Bookmarklets in IE toolbar'!$A$1,MATCH(A464,'Bookmarklets in IE toolbar'!A:A,0)-1,3))</f>
      </c>
    </row>
    <row r="465" spans="1:5" ht="12.75">
      <c r="A465" s="6" t="s">
        <v>335</v>
      </c>
      <c r="B465" s="6" t="s">
        <v>283</v>
      </c>
      <c r="C465" s="8" t="str">
        <f>IF(COUNTIF('Bookmarklets in IE toolbar'!A:A,A465)=0,"-",COUNTIF('Bookmarklets in IE toolbar'!A:A,A465))</f>
        <v>-</v>
      </c>
      <c r="D465" s="6">
        <f t="shared" si="7"/>
        <v>1</v>
      </c>
      <c r="E465" s="20">
        <f ca="1">IF(ISERROR(MATCH(A465,'Bookmarklets in IE toolbar'!A:A,0)),"",OFFSET('Bookmarklets in IE toolbar'!$A$1,MATCH(A465,'Bookmarklets in IE toolbar'!A:A,0)-1,3))</f>
      </c>
    </row>
    <row r="466" spans="1:5" ht="12.75">
      <c r="A466" s="6" t="s">
        <v>336</v>
      </c>
      <c r="B466" s="6" t="s">
        <v>283</v>
      </c>
      <c r="C466" s="8" t="str">
        <f>IF(COUNTIF('Bookmarklets in IE toolbar'!A:A,A466)=0,"-",COUNTIF('Bookmarklets in IE toolbar'!A:A,A466))</f>
        <v>-</v>
      </c>
      <c r="D466" s="6">
        <f t="shared" si="7"/>
        <v>1</v>
      </c>
      <c r="E466" s="20">
        <f ca="1">IF(ISERROR(MATCH(A466,'Bookmarklets in IE toolbar'!A:A,0)),"",OFFSET('Bookmarklets in IE toolbar'!$A$1,MATCH(A466,'Bookmarklets in IE toolbar'!A:A,0)-1,3))</f>
      </c>
    </row>
    <row r="467" spans="1:5" ht="12.75">
      <c r="A467" s="6" t="s">
        <v>337</v>
      </c>
      <c r="B467" s="6" t="s">
        <v>283</v>
      </c>
      <c r="C467" s="8" t="str">
        <f>IF(COUNTIF('Bookmarklets in IE toolbar'!A:A,A467)=0,"-",COUNTIF('Bookmarklets in IE toolbar'!A:A,A467))</f>
        <v>-</v>
      </c>
      <c r="D467" s="6">
        <f t="shared" si="7"/>
        <v>1</v>
      </c>
      <c r="E467" s="20">
        <f ca="1">IF(ISERROR(MATCH(A467,'Bookmarklets in IE toolbar'!A:A,0)),"",OFFSET('Bookmarklets in IE toolbar'!$A$1,MATCH(A467,'Bookmarklets in IE toolbar'!A:A,0)-1,3))</f>
      </c>
    </row>
    <row r="468" spans="1:5" ht="12.75">
      <c r="A468" s="6" t="s">
        <v>68</v>
      </c>
      <c r="B468" s="6" t="s">
        <v>283</v>
      </c>
      <c r="C468" s="8">
        <f>IF(COUNTIF('Bookmarklets in IE toolbar'!A:A,A468)=0,"-",COUNTIF('Bookmarklets in IE toolbar'!A:A,A468))</f>
        <v>1</v>
      </c>
      <c r="D468" s="6">
        <f t="shared" si="7"/>
        <v>1</v>
      </c>
      <c r="E468" s="20" t="str">
        <f ca="1">IF(ISERROR(MATCH(A468,'Bookmarklets in IE toolbar'!A:A,0)),"",OFFSET('Bookmarklets in IE toolbar'!$A$1,MATCH(A468,'Bookmarklets in IE toolbar'!A:A,0)-1,3))</f>
        <v>Links</v>
      </c>
    </row>
    <row r="469" spans="1:5" ht="12.75">
      <c r="A469" s="6" t="s">
        <v>338</v>
      </c>
      <c r="B469" s="6" t="s">
        <v>283</v>
      </c>
      <c r="C469" s="8" t="str">
        <f>IF(COUNTIF('Bookmarklets in IE toolbar'!A:A,A469)=0,"-",COUNTIF('Bookmarklets in IE toolbar'!A:A,A469))</f>
        <v>-</v>
      </c>
      <c r="D469" s="6">
        <f t="shared" si="7"/>
        <v>1</v>
      </c>
      <c r="E469" s="20">
        <f ca="1">IF(ISERROR(MATCH(A469,'Bookmarklets in IE toolbar'!A:A,0)),"",OFFSET('Bookmarklets in IE toolbar'!$A$1,MATCH(A469,'Bookmarklets in IE toolbar'!A:A,0)-1,3))</f>
      </c>
    </row>
    <row r="470" spans="1:5" ht="12.75">
      <c r="A470" s="6" t="s">
        <v>339</v>
      </c>
      <c r="B470" s="6" t="s">
        <v>283</v>
      </c>
      <c r="C470" s="8" t="str">
        <f>IF(COUNTIF('Bookmarklets in IE toolbar'!A:A,A470)=0,"-",COUNTIF('Bookmarklets in IE toolbar'!A:A,A470))</f>
        <v>-</v>
      </c>
      <c r="D470" s="6">
        <f t="shared" si="7"/>
        <v>1</v>
      </c>
      <c r="E470" s="20">
        <f ca="1">IF(ISERROR(MATCH(A470,'Bookmarklets in IE toolbar'!A:A,0)),"",OFFSET('Bookmarklets in IE toolbar'!$A$1,MATCH(A470,'Bookmarklets in IE toolbar'!A:A,0)-1,3))</f>
      </c>
    </row>
    <row r="471" spans="1:5" ht="12.75">
      <c r="A471" s="6" t="s">
        <v>340</v>
      </c>
      <c r="B471" s="6" t="s">
        <v>283</v>
      </c>
      <c r="C471" s="8" t="str">
        <f>IF(COUNTIF('Bookmarklets in IE toolbar'!A:A,A471)=0,"-",COUNTIF('Bookmarklets in IE toolbar'!A:A,A471))</f>
        <v>-</v>
      </c>
      <c r="D471" s="6">
        <f t="shared" si="7"/>
        <v>2</v>
      </c>
      <c r="E471" s="20">
        <f ca="1">IF(ISERROR(MATCH(A471,'Bookmarklets in IE toolbar'!A:A,0)),"",OFFSET('Bookmarklets in IE toolbar'!$A$1,MATCH(A471,'Bookmarklets in IE toolbar'!A:A,0)-1,3))</f>
      </c>
    </row>
    <row r="472" spans="1:5" ht="12.75">
      <c r="A472" s="6" t="s">
        <v>340</v>
      </c>
      <c r="B472" s="6" t="s">
        <v>283</v>
      </c>
      <c r="C472" s="8" t="str">
        <f>IF(COUNTIF('Bookmarklets in IE toolbar'!A:A,A472)=0,"-",COUNTIF('Bookmarklets in IE toolbar'!A:A,A472))</f>
        <v>-</v>
      </c>
      <c r="D472" s="6">
        <f t="shared" si="7"/>
        <v>2</v>
      </c>
      <c r="E472" s="20">
        <f ca="1">IF(ISERROR(MATCH(A472,'Bookmarklets in IE toolbar'!A:A,0)),"",OFFSET('Bookmarklets in IE toolbar'!$A$1,MATCH(A472,'Bookmarklets in IE toolbar'!A:A,0)-1,3))</f>
      </c>
    </row>
    <row r="473" spans="1:5" ht="12.75">
      <c r="A473" s="6" t="s">
        <v>341</v>
      </c>
      <c r="B473" s="6" t="s">
        <v>283</v>
      </c>
      <c r="C473" s="8" t="str">
        <f>IF(COUNTIF('Bookmarklets in IE toolbar'!A:A,A473)=0,"-",COUNTIF('Bookmarklets in IE toolbar'!A:A,A473))</f>
        <v>-</v>
      </c>
      <c r="D473" s="6">
        <f t="shared" si="7"/>
        <v>1</v>
      </c>
      <c r="E473" s="20">
        <f ca="1">IF(ISERROR(MATCH(A473,'Bookmarklets in IE toolbar'!A:A,0)),"",OFFSET('Bookmarklets in IE toolbar'!$A$1,MATCH(A473,'Bookmarklets in IE toolbar'!A:A,0)-1,3))</f>
      </c>
    </row>
    <row r="474" spans="1:5" ht="12.75">
      <c r="A474" s="6" t="s">
        <v>342</v>
      </c>
      <c r="B474" s="6" t="s">
        <v>283</v>
      </c>
      <c r="C474" s="8" t="str">
        <f>IF(COUNTIF('Bookmarklets in IE toolbar'!A:A,A474)=0,"-",COUNTIF('Bookmarklets in IE toolbar'!A:A,A474))</f>
        <v>-</v>
      </c>
      <c r="D474" s="6">
        <f t="shared" si="7"/>
        <v>1</v>
      </c>
      <c r="E474" s="20">
        <f ca="1">IF(ISERROR(MATCH(A474,'Bookmarklets in IE toolbar'!A:A,0)),"",OFFSET('Bookmarklets in IE toolbar'!$A$1,MATCH(A474,'Bookmarklets in IE toolbar'!A:A,0)-1,3))</f>
      </c>
    </row>
    <row r="475" spans="1:5" ht="12.75">
      <c r="A475" s="6" t="s">
        <v>343</v>
      </c>
      <c r="B475" s="6" t="s">
        <v>283</v>
      </c>
      <c r="C475" s="8" t="str">
        <f>IF(COUNTIF('Bookmarklets in IE toolbar'!A:A,A475)=0,"-",COUNTIF('Bookmarklets in IE toolbar'!A:A,A475))</f>
        <v>-</v>
      </c>
      <c r="D475" s="6">
        <f t="shared" si="7"/>
        <v>1</v>
      </c>
      <c r="E475" s="20">
        <f ca="1">IF(ISERROR(MATCH(A475,'Bookmarklets in IE toolbar'!A:A,0)),"",OFFSET('Bookmarklets in IE toolbar'!$A$1,MATCH(A475,'Bookmarklets in IE toolbar'!A:A,0)-1,3))</f>
      </c>
    </row>
    <row r="476" spans="1:5" ht="12.75">
      <c r="A476" s="6" t="s">
        <v>344</v>
      </c>
      <c r="B476" s="6" t="s">
        <v>283</v>
      </c>
      <c r="C476" s="8" t="str">
        <f>IF(COUNTIF('Bookmarklets in IE toolbar'!A:A,A476)=0,"-",COUNTIF('Bookmarklets in IE toolbar'!A:A,A476))</f>
        <v>-</v>
      </c>
      <c r="D476" s="6">
        <f t="shared" si="7"/>
        <v>2</v>
      </c>
      <c r="E476" s="20">
        <f ca="1">IF(ISERROR(MATCH(A476,'Bookmarklets in IE toolbar'!A:A,0)),"",OFFSET('Bookmarklets in IE toolbar'!$A$1,MATCH(A476,'Bookmarklets in IE toolbar'!A:A,0)-1,3))</f>
      </c>
    </row>
    <row r="477" spans="1:5" ht="12.75">
      <c r="A477" s="6" t="s">
        <v>345</v>
      </c>
      <c r="B477" s="6" t="s">
        <v>283</v>
      </c>
      <c r="C477" s="8" t="str">
        <f>IF(COUNTIF('Bookmarklets in IE toolbar'!A:A,A477)=0,"-",COUNTIF('Bookmarklets in IE toolbar'!A:A,A477))</f>
        <v>-</v>
      </c>
      <c r="D477" s="6">
        <f t="shared" si="7"/>
        <v>1</v>
      </c>
      <c r="E477" s="20">
        <f ca="1">IF(ISERROR(MATCH(A477,'Bookmarklets in IE toolbar'!A:A,0)),"",OFFSET('Bookmarklets in IE toolbar'!$A$1,MATCH(A477,'Bookmarklets in IE toolbar'!A:A,0)-1,3))</f>
      </c>
    </row>
    <row r="478" spans="1:5" ht="12.75">
      <c r="A478" s="6" t="s">
        <v>346</v>
      </c>
      <c r="B478" s="6" t="s">
        <v>283</v>
      </c>
      <c r="C478" s="8" t="str">
        <f>IF(COUNTIF('Bookmarklets in IE toolbar'!A:A,A478)=0,"-",COUNTIF('Bookmarklets in IE toolbar'!A:A,A478))</f>
        <v>-</v>
      </c>
      <c r="D478" s="6">
        <f t="shared" si="7"/>
        <v>1</v>
      </c>
      <c r="E478" s="20">
        <f ca="1">IF(ISERROR(MATCH(A478,'Bookmarklets in IE toolbar'!A:A,0)),"",OFFSET('Bookmarklets in IE toolbar'!$A$1,MATCH(A478,'Bookmarklets in IE toolbar'!A:A,0)-1,3))</f>
      </c>
    </row>
    <row r="479" spans="1:5" ht="12.75">
      <c r="A479" s="6" t="s">
        <v>347</v>
      </c>
      <c r="B479" s="6" t="s">
        <v>283</v>
      </c>
      <c r="C479" s="8" t="str">
        <f>IF(COUNTIF('Bookmarklets in IE toolbar'!A:A,A479)=0,"-",COUNTIF('Bookmarklets in IE toolbar'!A:A,A479))</f>
        <v>-</v>
      </c>
      <c r="D479" s="6">
        <f t="shared" si="7"/>
        <v>1</v>
      </c>
      <c r="E479" s="20">
        <f ca="1">IF(ISERROR(MATCH(A479,'Bookmarklets in IE toolbar'!A:A,0)),"",OFFSET('Bookmarklets in IE toolbar'!$A$1,MATCH(A479,'Bookmarklets in IE toolbar'!A:A,0)-1,3))</f>
      </c>
    </row>
    <row r="480" spans="1:5" ht="12.75">
      <c r="A480" s="6" t="s">
        <v>348</v>
      </c>
      <c r="B480" s="6" t="s">
        <v>283</v>
      </c>
      <c r="C480" s="8" t="str">
        <f>IF(COUNTIF('Bookmarklets in IE toolbar'!A:A,A480)=0,"-",COUNTIF('Bookmarklets in IE toolbar'!A:A,A480))</f>
        <v>-</v>
      </c>
      <c r="D480" s="6">
        <f t="shared" si="7"/>
        <v>1</v>
      </c>
      <c r="E480" s="20">
        <f ca="1">IF(ISERROR(MATCH(A480,'Bookmarklets in IE toolbar'!A:A,0)),"",OFFSET('Bookmarklets in IE toolbar'!$A$1,MATCH(A480,'Bookmarklets in IE toolbar'!A:A,0)-1,3))</f>
      </c>
    </row>
    <row r="481" spans="1:5" ht="12.75">
      <c r="A481" s="6" t="s">
        <v>349</v>
      </c>
      <c r="B481" s="6" t="s">
        <v>283</v>
      </c>
      <c r="C481" s="8" t="str">
        <f>IF(COUNTIF('Bookmarklets in IE toolbar'!A:A,A481)=0,"-",COUNTIF('Bookmarklets in IE toolbar'!A:A,A481))</f>
        <v>-</v>
      </c>
      <c r="D481" s="6">
        <f t="shared" si="7"/>
        <v>1</v>
      </c>
      <c r="E481" s="20">
        <f ca="1">IF(ISERROR(MATCH(A481,'Bookmarklets in IE toolbar'!A:A,0)),"",OFFSET('Bookmarklets in IE toolbar'!$A$1,MATCH(A481,'Bookmarklets in IE toolbar'!A:A,0)-1,3))</f>
      </c>
    </row>
    <row r="482" spans="1:5" ht="12.75">
      <c r="A482" s="6" t="s">
        <v>350</v>
      </c>
      <c r="B482" s="6" t="s">
        <v>283</v>
      </c>
      <c r="C482" s="8" t="str">
        <f>IF(COUNTIF('Bookmarklets in IE toolbar'!A:A,A482)=0,"-",COUNTIF('Bookmarklets in IE toolbar'!A:A,A482))</f>
        <v>-</v>
      </c>
      <c r="D482" s="6">
        <f t="shared" si="7"/>
        <v>1</v>
      </c>
      <c r="E482" s="20">
        <f ca="1">IF(ISERROR(MATCH(A482,'Bookmarklets in IE toolbar'!A:A,0)),"",OFFSET('Bookmarklets in IE toolbar'!$A$1,MATCH(A482,'Bookmarklets in IE toolbar'!A:A,0)-1,3))</f>
      </c>
    </row>
    <row r="483" spans="1:5" ht="12.75">
      <c r="A483" s="13" t="s">
        <v>351</v>
      </c>
      <c r="B483" s="6" t="s">
        <v>352</v>
      </c>
      <c r="C483" s="8" t="str">
        <f>IF(COUNTIF('Bookmarklets in IE toolbar'!A:A,A483)=0,"-",COUNTIF('Bookmarklets in IE toolbar'!A:A,A483))</f>
        <v>-</v>
      </c>
      <c r="D483" s="6">
        <f t="shared" si="7"/>
        <v>1</v>
      </c>
      <c r="E483" s="20">
        <f ca="1">IF(ISERROR(MATCH(A483,'Bookmarklets in IE toolbar'!A:A,0)),"",OFFSET('Bookmarklets in IE toolbar'!$A$1,MATCH(A483,'Bookmarklets in IE toolbar'!A:A,0)-1,3))</f>
      </c>
    </row>
    <row r="484" spans="1:5" ht="12.75">
      <c r="A484" s="6" t="s">
        <v>119</v>
      </c>
      <c r="B484" s="6" t="s">
        <v>352</v>
      </c>
      <c r="C484" s="8">
        <f>IF(COUNTIF('Bookmarklets in IE toolbar'!A:A,A484)=0,"-",COUNTIF('Bookmarklets in IE toolbar'!A:A,A484))</f>
        <v>1</v>
      </c>
      <c r="D484" s="6">
        <f t="shared" si="7"/>
        <v>1</v>
      </c>
      <c r="E484" s="20" t="str">
        <f ca="1">IF(ISERROR(MATCH(A484,'Bookmarklets in IE toolbar'!A:A,0)),"",OFFSET('Bookmarklets in IE toolbar'!$A$1,MATCH(A484,'Bookmarklets in IE toolbar'!A:A,0)-1,3))</f>
        <v>SSS</v>
      </c>
    </row>
    <row r="485" spans="1:5" ht="12.75">
      <c r="A485" s="6" t="s">
        <v>353</v>
      </c>
      <c r="B485" s="6" t="s">
        <v>352</v>
      </c>
      <c r="C485" s="8" t="str">
        <f>IF(COUNTIF('Bookmarklets in IE toolbar'!A:A,A485)=0,"-",COUNTIF('Bookmarklets in IE toolbar'!A:A,A485))</f>
        <v>-</v>
      </c>
      <c r="D485" s="6">
        <f t="shared" si="7"/>
        <v>1</v>
      </c>
      <c r="E485" s="20">
        <f ca="1">IF(ISERROR(MATCH(A485,'Bookmarklets in IE toolbar'!A:A,0)),"",OFFSET('Bookmarklets in IE toolbar'!$A$1,MATCH(A485,'Bookmarklets in IE toolbar'!A:A,0)-1,3))</f>
      </c>
    </row>
    <row r="486" spans="1:5" ht="12.75">
      <c r="A486" s="6" t="s">
        <v>354</v>
      </c>
      <c r="B486" s="6" t="s">
        <v>352</v>
      </c>
      <c r="C486" s="8" t="str">
        <f>IF(COUNTIF('Bookmarklets in IE toolbar'!A:A,A486)=0,"-",COUNTIF('Bookmarklets in IE toolbar'!A:A,A486))</f>
        <v>-</v>
      </c>
      <c r="D486" s="6">
        <f t="shared" si="7"/>
        <v>1</v>
      </c>
      <c r="E486" s="20">
        <f ca="1">IF(ISERROR(MATCH(A486,'Bookmarklets in IE toolbar'!A:A,0)),"",OFFSET('Bookmarklets in IE toolbar'!$A$1,MATCH(A486,'Bookmarklets in IE toolbar'!A:A,0)-1,3))</f>
      </c>
    </row>
    <row r="487" spans="1:5" ht="12.75">
      <c r="A487" s="6" t="s">
        <v>355</v>
      </c>
      <c r="B487" s="6" t="s">
        <v>352</v>
      </c>
      <c r="C487" s="8" t="str">
        <f>IF(COUNTIF('Bookmarklets in IE toolbar'!A:A,A487)=0,"-",COUNTIF('Bookmarklets in IE toolbar'!A:A,A487))</f>
        <v>-</v>
      </c>
      <c r="D487" s="6">
        <f t="shared" si="7"/>
        <v>1</v>
      </c>
      <c r="E487" s="20">
        <f ca="1">IF(ISERROR(MATCH(A487,'Bookmarklets in IE toolbar'!A:A,0)),"",OFFSET('Bookmarklets in IE toolbar'!$A$1,MATCH(A487,'Bookmarklets in IE toolbar'!A:A,0)-1,3))</f>
      </c>
    </row>
    <row r="488" spans="1:5" ht="12.75">
      <c r="A488" s="6" t="s">
        <v>356</v>
      </c>
      <c r="B488" s="6" t="s">
        <v>352</v>
      </c>
      <c r="C488" s="8" t="str">
        <f>IF(COUNTIF('Bookmarklets in IE toolbar'!A:A,A488)=0,"-",COUNTIF('Bookmarklets in IE toolbar'!A:A,A488))</f>
        <v>-</v>
      </c>
      <c r="D488" s="6">
        <f t="shared" si="7"/>
        <v>1</v>
      </c>
      <c r="E488" s="20">
        <f ca="1">IF(ISERROR(MATCH(A488,'Bookmarklets in IE toolbar'!A:A,0)),"",OFFSET('Bookmarklets in IE toolbar'!$A$1,MATCH(A488,'Bookmarklets in IE toolbar'!A:A,0)-1,3))</f>
      </c>
    </row>
    <row r="489" spans="1:5" ht="12.75">
      <c r="A489" s="6" t="s">
        <v>357</v>
      </c>
      <c r="B489" s="6" t="s">
        <v>352</v>
      </c>
      <c r="C489" s="8" t="str">
        <f>IF(COUNTIF('Bookmarklets in IE toolbar'!A:A,A489)=0,"-",COUNTIF('Bookmarklets in IE toolbar'!A:A,A489))</f>
        <v>-</v>
      </c>
      <c r="D489" s="6">
        <f t="shared" si="7"/>
        <v>1</v>
      </c>
      <c r="E489" s="20">
        <f ca="1">IF(ISERROR(MATCH(A489,'Bookmarklets in IE toolbar'!A:A,0)),"",OFFSET('Bookmarklets in IE toolbar'!$A$1,MATCH(A489,'Bookmarklets in IE toolbar'!A:A,0)-1,3))</f>
      </c>
    </row>
    <row r="490" spans="1:5" ht="12.75">
      <c r="A490" s="6" t="s">
        <v>358</v>
      </c>
      <c r="B490" s="6" t="s">
        <v>352</v>
      </c>
      <c r="C490" s="8" t="str">
        <f>IF(COUNTIF('Bookmarklets in IE toolbar'!A:A,A490)=0,"-",COUNTIF('Bookmarklets in IE toolbar'!A:A,A490))</f>
        <v>-</v>
      </c>
      <c r="D490" s="6">
        <f t="shared" si="7"/>
        <v>1</v>
      </c>
      <c r="E490" s="20">
        <f ca="1">IF(ISERROR(MATCH(A490,'Bookmarklets in IE toolbar'!A:A,0)),"",OFFSET('Bookmarklets in IE toolbar'!$A$1,MATCH(A490,'Bookmarklets in IE toolbar'!A:A,0)-1,3))</f>
      </c>
    </row>
    <row r="491" spans="1:5" ht="12.75">
      <c r="A491" s="6" t="s">
        <v>359</v>
      </c>
      <c r="B491" s="6" t="s">
        <v>352</v>
      </c>
      <c r="C491" s="8" t="str">
        <f>IF(COUNTIF('Bookmarklets in IE toolbar'!A:A,A491)=0,"-",COUNTIF('Bookmarklets in IE toolbar'!A:A,A491))</f>
        <v>-</v>
      </c>
      <c r="D491" s="6">
        <f t="shared" si="7"/>
        <v>1</v>
      </c>
      <c r="E491" s="20">
        <f ca="1">IF(ISERROR(MATCH(A491,'Bookmarklets in IE toolbar'!A:A,0)),"",OFFSET('Bookmarklets in IE toolbar'!$A$1,MATCH(A491,'Bookmarklets in IE toolbar'!A:A,0)-1,3))</f>
      </c>
    </row>
    <row r="492" spans="1:5" ht="12.75">
      <c r="A492" s="6" t="s">
        <v>360</v>
      </c>
      <c r="B492" s="6" t="s">
        <v>352</v>
      </c>
      <c r="C492" s="8" t="str">
        <f>IF(COUNTIF('Bookmarklets in IE toolbar'!A:A,A492)=0,"-",COUNTIF('Bookmarklets in IE toolbar'!A:A,A492))</f>
        <v>-</v>
      </c>
      <c r="D492" s="6">
        <f t="shared" si="7"/>
        <v>1</v>
      </c>
      <c r="E492" s="20">
        <f ca="1">IF(ISERROR(MATCH(A492,'Bookmarklets in IE toolbar'!A:A,0)),"",OFFSET('Bookmarklets in IE toolbar'!$A$1,MATCH(A492,'Bookmarklets in IE toolbar'!A:A,0)-1,3))</f>
      </c>
    </row>
    <row r="493" spans="1:5" ht="12.75">
      <c r="A493" s="6" t="s">
        <v>361</v>
      </c>
      <c r="B493" s="6" t="s">
        <v>352</v>
      </c>
      <c r="C493" s="8" t="str">
        <f>IF(COUNTIF('Bookmarklets in IE toolbar'!A:A,A493)=0,"-",COUNTIF('Bookmarklets in IE toolbar'!A:A,A493))</f>
        <v>-</v>
      </c>
      <c r="D493" s="6">
        <f t="shared" si="7"/>
        <v>1</v>
      </c>
      <c r="E493" s="20">
        <f ca="1">IF(ISERROR(MATCH(A493,'Bookmarklets in IE toolbar'!A:A,0)),"",OFFSET('Bookmarklets in IE toolbar'!$A$1,MATCH(A493,'Bookmarklets in IE toolbar'!A:A,0)-1,3))</f>
      </c>
    </row>
    <row r="494" spans="1:5" ht="12.75">
      <c r="A494" s="6" t="s">
        <v>362</v>
      </c>
      <c r="B494" s="6" t="s">
        <v>352</v>
      </c>
      <c r="C494" s="8" t="str">
        <f>IF(COUNTIF('Bookmarklets in IE toolbar'!A:A,A494)=0,"-",COUNTIF('Bookmarklets in IE toolbar'!A:A,A494))</f>
        <v>-</v>
      </c>
      <c r="D494" s="6">
        <f t="shared" si="7"/>
        <v>1</v>
      </c>
      <c r="E494" s="20">
        <f ca="1">IF(ISERROR(MATCH(A494,'Bookmarklets in IE toolbar'!A:A,0)),"",OFFSET('Bookmarklets in IE toolbar'!$A$1,MATCH(A494,'Bookmarklets in IE toolbar'!A:A,0)-1,3))</f>
      </c>
    </row>
    <row r="495" spans="1:5" ht="12.75">
      <c r="A495" s="6" t="s">
        <v>363</v>
      </c>
      <c r="B495" s="6" t="s">
        <v>352</v>
      </c>
      <c r="C495" s="8" t="str">
        <f>IF(COUNTIF('Bookmarklets in IE toolbar'!A:A,A495)=0,"-",COUNTIF('Bookmarklets in IE toolbar'!A:A,A495))</f>
        <v>-</v>
      </c>
      <c r="D495" s="6">
        <f t="shared" si="7"/>
        <v>1</v>
      </c>
      <c r="E495" s="20">
        <f ca="1">IF(ISERROR(MATCH(A495,'Bookmarklets in IE toolbar'!A:A,0)),"",OFFSET('Bookmarklets in IE toolbar'!$A$1,MATCH(A495,'Bookmarklets in IE toolbar'!A:A,0)-1,3))</f>
      </c>
    </row>
    <row r="496" spans="1:5" ht="12.75">
      <c r="A496" s="6" t="s">
        <v>103</v>
      </c>
      <c r="B496" s="6" t="s">
        <v>352</v>
      </c>
      <c r="C496" s="8">
        <f>IF(COUNTIF('Bookmarklets in IE toolbar'!A:A,A496)=0,"-",COUNTIF('Bookmarklets in IE toolbar'!A:A,A496))</f>
        <v>1</v>
      </c>
      <c r="D496" s="6">
        <f t="shared" si="7"/>
        <v>1</v>
      </c>
      <c r="E496" s="20" t="str">
        <f ca="1">IF(ISERROR(MATCH(A496,'Bookmarklets in IE toolbar'!A:A,0)),"",OFFSET('Bookmarklets in IE toolbar'!$A$1,MATCH(A496,'Bookmarklets in IE toolbar'!A:A,0)-1,3))</f>
        <v>Nav</v>
      </c>
    </row>
    <row r="497" spans="1:5" ht="12.75">
      <c r="A497" s="6" t="s">
        <v>364</v>
      </c>
      <c r="B497" s="6" t="s">
        <v>352</v>
      </c>
      <c r="C497" s="8" t="str">
        <f>IF(COUNTIF('Bookmarklets in IE toolbar'!A:A,A497)=0,"-",COUNTIF('Bookmarklets in IE toolbar'!A:A,A497))</f>
        <v>-</v>
      </c>
      <c r="D497" s="6">
        <f t="shared" si="7"/>
        <v>1</v>
      </c>
      <c r="E497" s="20">
        <f ca="1">IF(ISERROR(MATCH(A497,'Bookmarklets in IE toolbar'!A:A,0)),"",OFFSET('Bookmarklets in IE toolbar'!$A$1,MATCH(A497,'Bookmarklets in IE toolbar'!A:A,0)-1,3))</f>
      </c>
    </row>
    <row r="498" spans="1:5" ht="12.75">
      <c r="A498" s="6" t="s">
        <v>105</v>
      </c>
      <c r="B498" s="6" t="s">
        <v>352</v>
      </c>
      <c r="C498" s="8">
        <f>IF(COUNTIF('Bookmarklets in IE toolbar'!A:A,A498)=0,"-",COUNTIF('Bookmarklets in IE toolbar'!A:A,A498))</f>
        <v>1</v>
      </c>
      <c r="D498" s="6">
        <f t="shared" si="7"/>
        <v>1</v>
      </c>
      <c r="E498" s="20" t="str">
        <f ca="1">IF(ISERROR(MATCH(A498,'Bookmarklets in IE toolbar'!A:A,0)),"",OFFSET('Bookmarklets in IE toolbar'!$A$1,MATCH(A498,'Bookmarklets in IE toolbar'!A:A,0)-1,3))</f>
        <v>Nav</v>
      </c>
    </row>
    <row r="499" spans="1:5" ht="12.75">
      <c r="A499" s="6" t="s">
        <v>108</v>
      </c>
      <c r="B499" s="6" t="s">
        <v>352</v>
      </c>
      <c r="C499" s="8">
        <f>IF(COUNTIF('Bookmarklets in IE toolbar'!A:A,A499)=0,"-",COUNTIF('Bookmarklets in IE toolbar'!A:A,A499))</f>
        <v>1</v>
      </c>
      <c r="D499" s="6">
        <f t="shared" si="7"/>
        <v>1</v>
      </c>
      <c r="E499" s="20" t="str">
        <f ca="1">IF(ISERROR(MATCH(A499,'Bookmarklets in IE toolbar'!A:A,0)),"",OFFSET('Bookmarklets in IE toolbar'!$A$1,MATCH(A499,'Bookmarklets in IE toolbar'!A:A,0)-1,3))</f>
        <v>Nav</v>
      </c>
    </row>
    <row r="500" spans="1:5" ht="12.75">
      <c r="A500" s="6" t="s">
        <v>104</v>
      </c>
      <c r="B500" s="6" t="s">
        <v>352</v>
      </c>
      <c r="C500" s="8">
        <f>IF(COUNTIF('Bookmarklets in IE toolbar'!A:A,A500)=0,"-",COUNTIF('Bookmarklets in IE toolbar'!A:A,A500))</f>
        <v>1</v>
      </c>
      <c r="D500" s="6">
        <f t="shared" si="7"/>
        <v>1</v>
      </c>
      <c r="E500" s="20" t="str">
        <f ca="1">IF(ISERROR(MATCH(A500,'Bookmarklets in IE toolbar'!A:A,0)),"",OFFSET('Bookmarklets in IE toolbar'!$A$1,MATCH(A500,'Bookmarklets in IE toolbar'!A:A,0)-1,3))</f>
        <v>Nav</v>
      </c>
    </row>
    <row r="501" spans="1:5" ht="12.75">
      <c r="A501" s="6" t="s">
        <v>107</v>
      </c>
      <c r="B501" s="6" t="s">
        <v>352</v>
      </c>
      <c r="C501" s="8">
        <f>IF(COUNTIF('Bookmarklets in IE toolbar'!A:A,A501)=0,"-",COUNTIF('Bookmarklets in IE toolbar'!A:A,A501))</f>
        <v>1</v>
      </c>
      <c r="D501" s="6">
        <f t="shared" si="7"/>
        <v>1</v>
      </c>
      <c r="E501" s="20" t="str">
        <f ca="1">IF(ISERROR(MATCH(A501,'Bookmarklets in IE toolbar'!A:A,0)),"",OFFSET('Bookmarklets in IE toolbar'!$A$1,MATCH(A501,'Bookmarklets in IE toolbar'!A:A,0)-1,3))</f>
        <v>Nav</v>
      </c>
    </row>
    <row r="502" spans="1:5" ht="12.75">
      <c r="A502" s="6" t="s">
        <v>365</v>
      </c>
      <c r="B502" s="6" t="s">
        <v>352</v>
      </c>
      <c r="C502" s="8" t="str">
        <f>IF(COUNTIF('Bookmarklets in IE toolbar'!A:A,A502)=0,"-",COUNTIF('Bookmarklets in IE toolbar'!A:A,A502))</f>
        <v>-</v>
      </c>
      <c r="D502" s="6">
        <f t="shared" si="7"/>
        <v>1</v>
      </c>
      <c r="E502" s="20">
        <f ca="1">IF(ISERROR(MATCH(A502,'Bookmarklets in IE toolbar'!A:A,0)),"",OFFSET('Bookmarklets in IE toolbar'!$A$1,MATCH(A502,'Bookmarklets in IE toolbar'!A:A,0)-1,3))</f>
      </c>
    </row>
    <row r="503" spans="1:5" ht="12.75">
      <c r="A503" s="6" t="s">
        <v>114</v>
      </c>
      <c r="B503" s="6" t="s">
        <v>352</v>
      </c>
      <c r="C503" s="8">
        <f>IF(COUNTIF('Bookmarklets in IE toolbar'!A:A,A503)=0,"-",COUNTIF('Bookmarklets in IE toolbar'!A:A,A503))</f>
        <v>1</v>
      </c>
      <c r="D503" s="6">
        <f t="shared" si="7"/>
        <v>1</v>
      </c>
      <c r="E503" s="20" t="str">
        <f ca="1">IF(ISERROR(MATCH(A503,'Bookmarklets in IE toolbar'!A:A,0)),"",OFFSET('Bookmarklets in IE toolbar'!$A$1,MATCH(A503,'Bookmarklets in IE toolbar'!A:A,0)-1,3))</f>
        <v>Search</v>
      </c>
    </row>
    <row r="504" spans="1:5" ht="12.75">
      <c r="A504" s="6" t="s">
        <v>366</v>
      </c>
      <c r="B504" s="6" t="s">
        <v>352</v>
      </c>
      <c r="C504" s="8" t="str">
        <f>IF(COUNTIF('Bookmarklets in IE toolbar'!A:A,A504)=0,"-",COUNTIF('Bookmarklets in IE toolbar'!A:A,A504))</f>
        <v>-</v>
      </c>
      <c r="D504" s="6">
        <f t="shared" si="7"/>
        <v>1</v>
      </c>
      <c r="E504" s="20">
        <f ca="1">IF(ISERROR(MATCH(A504,'Bookmarklets in IE toolbar'!A:A,0)),"",OFFSET('Bookmarklets in IE toolbar'!$A$1,MATCH(A504,'Bookmarklets in IE toolbar'!A:A,0)-1,3))</f>
      </c>
    </row>
    <row r="505" spans="1:5" ht="12.75">
      <c r="A505" s="6" t="s">
        <v>118</v>
      </c>
      <c r="B505" s="6" t="s">
        <v>352</v>
      </c>
      <c r="C505" s="8">
        <f>IF(COUNTIF('Bookmarklets in IE toolbar'!A:A,A505)=0,"-",COUNTIF('Bookmarklets in IE toolbar'!A:A,A505))</f>
        <v>1</v>
      </c>
      <c r="D505" s="6">
        <f t="shared" si="7"/>
        <v>1</v>
      </c>
      <c r="E505" s="20" t="str">
        <f ca="1">IF(ISERROR(MATCH(A505,'Bookmarklets in IE toolbar'!A:A,0)),"",OFFSET('Bookmarklets in IE toolbar'!$A$1,MATCH(A505,'Bookmarklets in IE toolbar'!A:A,0)-1,3))</f>
        <v>SSS</v>
      </c>
    </row>
    <row r="506" spans="1:5" ht="12.75">
      <c r="A506" s="6" t="s">
        <v>95</v>
      </c>
      <c r="B506" s="6" t="s">
        <v>352</v>
      </c>
      <c r="C506" s="8">
        <f>IF(COUNTIF('Bookmarklets in IE toolbar'!A:A,A506)=0,"-",COUNTIF('Bookmarklets in IE toolbar'!A:A,A506))</f>
        <v>1</v>
      </c>
      <c r="D506" s="6">
        <f t="shared" si="7"/>
        <v>1</v>
      </c>
      <c r="E506" s="20" t="str">
        <f ca="1">IF(ISERROR(MATCH(A506,'Bookmarklets in IE toolbar'!A:A,0)),"",OFFSET('Bookmarklets in IE toolbar'!$A$1,MATCH(A506,'Bookmarklets in IE toolbar'!A:A,0)-1,3))</f>
        <v>Effects</v>
      </c>
    </row>
    <row r="507" spans="1:5" ht="12.75">
      <c r="A507" s="6" t="s">
        <v>14</v>
      </c>
      <c r="B507" s="6" t="s">
        <v>352</v>
      </c>
      <c r="C507" s="8">
        <f>IF(COUNTIF('Bookmarklets in IE toolbar'!A:A,A507)=0,"-",COUNTIF('Bookmarklets in IE toolbar'!A:A,A507))</f>
        <v>1</v>
      </c>
      <c r="D507" s="6">
        <f t="shared" si="7"/>
        <v>1</v>
      </c>
      <c r="E507" s="20" t="str">
        <f ca="1">IF(ISERROR(MATCH(A507,'Bookmarklets in IE toolbar'!A:A,0)),"",OFFSET('Bookmarklets in IE toolbar'!$A$1,MATCH(A507,'Bookmarklets in IE toolbar'!A:A,0)-1,3))</f>
        <v>View</v>
      </c>
    </row>
    <row r="508" spans="1:5" ht="12.75">
      <c r="A508" s="6" t="s">
        <v>367</v>
      </c>
      <c r="B508" s="6" t="s">
        <v>352</v>
      </c>
      <c r="C508" s="8" t="str">
        <f>IF(COUNTIF('Bookmarklets in IE toolbar'!A:A,A508)=0,"-",COUNTIF('Bookmarklets in IE toolbar'!A:A,A508))</f>
        <v>-</v>
      </c>
      <c r="D508" s="6">
        <f t="shared" si="7"/>
        <v>1</v>
      </c>
      <c r="E508" s="20">
        <f ca="1">IF(ISERROR(MATCH(A508,'Bookmarklets in IE toolbar'!A:A,0)),"",OFFSET('Bookmarklets in IE toolbar'!$A$1,MATCH(A508,'Bookmarklets in IE toolbar'!A:A,0)-1,3))</f>
      </c>
    </row>
    <row r="509" spans="1:5" ht="12.75">
      <c r="A509" s="6" t="s">
        <v>368</v>
      </c>
      <c r="B509" s="6" t="s">
        <v>352</v>
      </c>
      <c r="C509" s="8" t="str">
        <f>IF(COUNTIF('Bookmarklets in IE toolbar'!A:A,A509)=0,"-",COUNTIF('Bookmarklets in IE toolbar'!A:A,A509))</f>
        <v>-</v>
      </c>
      <c r="D509" s="6">
        <f t="shared" si="7"/>
        <v>1</v>
      </c>
      <c r="E509" s="20">
        <f ca="1">IF(ISERROR(MATCH(A509,'Bookmarklets in IE toolbar'!A:A,0)),"",OFFSET('Bookmarklets in IE toolbar'!$A$1,MATCH(A509,'Bookmarklets in IE toolbar'!A:A,0)-1,3))</f>
      </c>
    </row>
    <row r="510" spans="1:5" ht="12.75">
      <c r="A510" s="6" t="s">
        <v>369</v>
      </c>
      <c r="B510" s="6" t="s">
        <v>352</v>
      </c>
      <c r="C510" s="8" t="str">
        <f>IF(COUNTIF('Bookmarklets in IE toolbar'!A:A,A510)=0,"-",COUNTIF('Bookmarklets in IE toolbar'!A:A,A510))</f>
        <v>-</v>
      </c>
      <c r="D510" s="6">
        <f t="shared" si="7"/>
        <v>1</v>
      </c>
      <c r="E510" s="20">
        <f ca="1">IF(ISERROR(MATCH(A510,'Bookmarklets in IE toolbar'!A:A,0)),"",OFFSET('Bookmarklets in IE toolbar'!$A$1,MATCH(A510,'Bookmarklets in IE toolbar'!A:A,0)-1,3))</f>
      </c>
    </row>
    <row r="511" spans="1:5" ht="12.75">
      <c r="A511" s="6" t="s">
        <v>370</v>
      </c>
      <c r="B511" s="6" t="s">
        <v>352</v>
      </c>
      <c r="C511" s="8" t="str">
        <f>IF(COUNTIF('Bookmarklets in IE toolbar'!A:A,A511)=0,"-",COUNTIF('Bookmarklets in IE toolbar'!A:A,A511))</f>
        <v>-</v>
      </c>
      <c r="D511" s="6">
        <f t="shared" si="7"/>
        <v>1</v>
      </c>
      <c r="E511" s="20">
        <f ca="1">IF(ISERROR(MATCH(A511,'Bookmarklets in IE toolbar'!A:A,0)),"",OFFSET('Bookmarklets in IE toolbar'!$A$1,MATCH(A511,'Bookmarklets in IE toolbar'!A:A,0)-1,3))</f>
      </c>
    </row>
    <row r="512" spans="1:5" ht="12.75">
      <c r="A512" s="6" t="s">
        <v>371</v>
      </c>
      <c r="B512" s="6" t="s">
        <v>352</v>
      </c>
      <c r="C512" s="8" t="str">
        <f>IF(COUNTIF('Bookmarklets in IE toolbar'!A:A,A512)=0,"-",COUNTIF('Bookmarklets in IE toolbar'!A:A,A512))</f>
        <v>-</v>
      </c>
      <c r="D512" s="6">
        <f t="shared" si="7"/>
        <v>1</v>
      </c>
      <c r="E512" s="20">
        <f ca="1">IF(ISERROR(MATCH(A512,'Bookmarklets in IE toolbar'!A:A,0)),"",OFFSET('Bookmarklets in IE toolbar'!$A$1,MATCH(A512,'Bookmarklets in IE toolbar'!A:A,0)-1,3))</f>
      </c>
    </row>
    <row r="513" spans="1:5" ht="12.75">
      <c r="A513" s="6" t="s">
        <v>372</v>
      </c>
      <c r="B513" s="6" t="s">
        <v>352</v>
      </c>
      <c r="C513" s="8" t="str">
        <f>IF(COUNTIF('Bookmarklets in IE toolbar'!A:A,A513)=0,"-",COUNTIF('Bookmarklets in IE toolbar'!A:A,A513))</f>
        <v>-</v>
      </c>
      <c r="D513" s="6">
        <f aca="true" t="shared" si="8" ref="D513:D576">IF(COUNTIF(A$1:A$65536,A513)=0,"-",COUNTIF(A$1:A$65536,A513))</f>
        <v>1</v>
      </c>
      <c r="E513" s="20">
        <f ca="1">IF(ISERROR(MATCH(A513,'Bookmarklets in IE toolbar'!A:A,0)),"",OFFSET('Bookmarklets in IE toolbar'!$A$1,MATCH(A513,'Bookmarklets in IE toolbar'!A:A,0)-1,3))</f>
      </c>
    </row>
    <row r="514" spans="1:5" ht="12.75">
      <c r="A514" s="6" t="s">
        <v>373</v>
      </c>
      <c r="B514" s="6" t="s">
        <v>352</v>
      </c>
      <c r="C514" s="8" t="str">
        <f>IF(COUNTIF('Bookmarklets in IE toolbar'!A:A,A514)=0,"-",COUNTIF('Bookmarklets in IE toolbar'!A:A,A514))</f>
        <v>-</v>
      </c>
      <c r="D514" s="6">
        <f t="shared" si="8"/>
        <v>1</v>
      </c>
      <c r="E514" s="20">
        <f ca="1">IF(ISERROR(MATCH(A514,'Bookmarklets in IE toolbar'!A:A,0)),"",OFFSET('Bookmarklets in IE toolbar'!$A$1,MATCH(A514,'Bookmarklets in IE toolbar'!A:A,0)-1,3))</f>
      </c>
    </row>
    <row r="515" spans="1:5" ht="12.75">
      <c r="A515" s="6" t="s">
        <v>374</v>
      </c>
      <c r="B515" s="6" t="s">
        <v>352</v>
      </c>
      <c r="C515" s="8" t="str">
        <f>IF(COUNTIF('Bookmarklets in IE toolbar'!A:A,A515)=0,"-",COUNTIF('Bookmarklets in IE toolbar'!A:A,A515))</f>
        <v>-</v>
      </c>
      <c r="D515" s="6">
        <f t="shared" si="8"/>
        <v>2</v>
      </c>
      <c r="E515" s="20">
        <f ca="1">IF(ISERROR(MATCH(A515,'Bookmarklets in IE toolbar'!A:A,0)),"",OFFSET('Bookmarklets in IE toolbar'!$A$1,MATCH(A515,'Bookmarklets in IE toolbar'!A:A,0)-1,3))</f>
      </c>
    </row>
    <row r="516" spans="1:5" ht="12.75">
      <c r="A516" s="6" t="s">
        <v>374</v>
      </c>
      <c r="B516" s="6" t="s">
        <v>352</v>
      </c>
      <c r="C516" s="8" t="str">
        <f>IF(COUNTIF('Bookmarklets in IE toolbar'!A:A,A516)=0,"-",COUNTIF('Bookmarklets in IE toolbar'!A:A,A516))</f>
        <v>-</v>
      </c>
      <c r="D516" s="6">
        <f t="shared" si="8"/>
        <v>2</v>
      </c>
      <c r="E516" s="20">
        <f ca="1">IF(ISERROR(MATCH(A516,'Bookmarklets in IE toolbar'!A:A,0)),"",OFFSET('Bookmarklets in IE toolbar'!$A$1,MATCH(A516,'Bookmarklets in IE toolbar'!A:A,0)-1,3))</f>
      </c>
    </row>
    <row r="517" spans="1:5" ht="12.75">
      <c r="A517" s="6" t="s">
        <v>375</v>
      </c>
      <c r="B517" s="6" t="s">
        <v>352</v>
      </c>
      <c r="C517" s="8" t="str">
        <f>IF(COUNTIF('Bookmarklets in IE toolbar'!A:A,A517)=0,"-",COUNTIF('Bookmarklets in IE toolbar'!A:A,A517))</f>
        <v>-</v>
      </c>
      <c r="D517" s="6">
        <f t="shared" si="8"/>
        <v>1</v>
      </c>
      <c r="E517" s="20">
        <f ca="1">IF(ISERROR(MATCH(A517,'Bookmarklets in IE toolbar'!A:A,0)),"",OFFSET('Bookmarklets in IE toolbar'!$A$1,MATCH(A517,'Bookmarklets in IE toolbar'!A:A,0)-1,3))</f>
      </c>
    </row>
    <row r="518" spans="1:5" ht="12.75">
      <c r="A518" s="6" t="s">
        <v>73</v>
      </c>
      <c r="B518" s="6" t="s">
        <v>352</v>
      </c>
      <c r="C518" s="8">
        <f>IF(COUNTIF('Bookmarklets in IE toolbar'!A:A,A518)=0,"-",COUNTIF('Bookmarklets in IE toolbar'!A:A,A518))</f>
        <v>1</v>
      </c>
      <c r="D518" s="6">
        <f t="shared" si="8"/>
        <v>1</v>
      </c>
      <c r="E518" s="20" t="str">
        <f ca="1">IF(ISERROR(MATCH(A518,'Bookmarklets in IE toolbar'!A:A,0)),"",OFFSET('Bookmarklets in IE toolbar'!$A$1,MATCH(A518,'Bookmarklets in IE toolbar'!A:A,0)-1,3))</f>
        <v>Links</v>
      </c>
    </row>
    <row r="519" spans="1:5" ht="12.75">
      <c r="A519" s="6" t="s">
        <v>39</v>
      </c>
      <c r="B519" s="6" t="s">
        <v>352</v>
      </c>
      <c r="C519" s="8">
        <f>IF(COUNTIF('Bookmarklets in IE toolbar'!A:A,A519)=0,"-",COUNTIF('Bookmarklets in IE toolbar'!A:A,A519))</f>
        <v>1</v>
      </c>
      <c r="D519" s="6">
        <f t="shared" si="8"/>
        <v>1</v>
      </c>
      <c r="E519" s="20" t="str">
        <f ca="1">IF(ISERROR(MATCH(A519,'Bookmarklets in IE toolbar'!A:A,0)),"",OFFSET('Bookmarklets in IE toolbar'!$A$1,MATCH(A519,'Bookmarklets in IE toolbar'!A:A,0)-1,3))</f>
        <v>Links</v>
      </c>
    </row>
    <row r="520" spans="1:5" ht="12.75">
      <c r="A520" s="6" t="s">
        <v>58</v>
      </c>
      <c r="B520" s="6" t="s">
        <v>352</v>
      </c>
      <c r="C520" s="8">
        <f>IF(COUNTIF('Bookmarklets in IE toolbar'!A:A,A520)=0,"-",COUNTIF('Bookmarklets in IE toolbar'!A:A,A520))</f>
        <v>1</v>
      </c>
      <c r="D520" s="6">
        <f t="shared" si="8"/>
        <v>2</v>
      </c>
      <c r="E520" s="20" t="str">
        <f ca="1">IF(ISERROR(MATCH(A520,'Bookmarklets in IE toolbar'!A:A,0)),"",OFFSET('Bookmarklets in IE toolbar'!$A$1,MATCH(A520,'Bookmarklets in IE toolbar'!A:A,0)-1,3))</f>
        <v>Links</v>
      </c>
    </row>
    <row r="521" spans="1:5" ht="12.75">
      <c r="A521" s="6" t="s">
        <v>41</v>
      </c>
      <c r="B521" s="6" t="s">
        <v>352</v>
      </c>
      <c r="C521" s="8">
        <f>IF(COUNTIF('Bookmarklets in IE toolbar'!A:A,A521)=0,"-",COUNTIF('Bookmarklets in IE toolbar'!A:A,A521))</f>
        <v>1</v>
      </c>
      <c r="D521" s="6">
        <f t="shared" si="8"/>
        <v>1</v>
      </c>
      <c r="E521" s="20" t="str">
        <f ca="1">IF(ISERROR(MATCH(A521,'Bookmarklets in IE toolbar'!A:A,0)),"",OFFSET('Bookmarklets in IE toolbar'!$A$1,MATCH(A521,'Bookmarklets in IE toolbar'!A:A,0)-1,3))</f>
        <v>Links</v>
      </c>
    </row>
    <row r="522" spans="1:5" ht="12.75">
      <c r="A522" s="6" t="s">
        <v>58</v>
      </c>
      <c r="B522" s="6" t="s">
        <v>352</v>
      </c>
      <c r="C522" s="8">
        <f>IF(COUNTIF('Bookmarklets in IE toolbar'!A:A,A522)=0,"-",COUNTIF('Bookmarklets in IE toolbar'!A:A,A522))</f>
        <v>1</v>
      </c>
      <c r="D522" s="6">
        <f t="shared" si="8"/>
        <v>2</v>
      </c>
      <c r="E522" s="20" t="str">
        <f ca="1">IF(ISERROR(MATCH(A522,'Bookmarklets in IE toolbar'!A:A,0)),"",OFFSET('Bookmarklets in IE toolbar'!$A$1,MATCH(A522,'Bookmarklets in IE toolbar'!A:A,0)-1,3))</f>
        <v>Links</v>
      </c>
    </row>
    <row r="523" spans="1:5" ht="12.75">
      <c r="A523" s="14" t="s">
        <v>376</v>
      </c>
      <c r="B523" s="6" t="s">
        <v>377</v>
      </c>
      <c r="C523" s="8" t="str">
        <f>IF(COUNTIF('Bookmarklets in IE toolbar'!A:A,A523)=0,"-",COUNTIF('Bookmarklets in IE toolbar'!A:A,A523))</f>
        <v>-</v>
      </c>
      <c r="D523" s="6">
        <f t="shared" si="8"/>
        <v>1</v>
      </c>
      <c r="E523" s="20">
        <f ca="1">IF(ISERROR(MATCH(A523,'Bookmarklets in IE toolbar'!A:A,0)),"",OFFSET('Bookmarklets in IE toolbar'!$A$1,MATCH(A523,'Bookmarklets in IE toolbar'!A:A,0)-1,3))</f>
      </c>
    </row>
    <row r="524" spans="1:5" ht="12.75">
      <c r="A524" s="14" t="s">
        <v>30</v>
      </c>
      <c r="B524" s="6" t="s">
        <v>377</v>
      </c>
      <c r="C524" s="8">
        <f>IF(COUNTIF('Bookmarklets in IE toolbar'!A:A,A524)=0,"-",COUNTIF('Bookmarklets in IE toolbar'!A:A,A524))</f>
        <v>1</v>
      </c>
      <c r="D524" s="6">
        <f t="shared" si="8"/>
        <v>1</v>
      </c>
      <c r="E524" s="20" t="str">
        <f ca="1">IF(ISERROR(MATCH(A524,'Bookmarklets in IE toolbar'!A:A,0)),"",OFFSET('Bookmarklets in IE toolbar'!$A$1,MATCH(A524,'Bookmarklets in IE toolbar'!A:A,0)-1,3))</f>
        <v>Links</v>
      </c>
    </row>
    <row r="525" spans="1:5" ht="12.75">
      <c r="A525" s="14" t="s">
        <v>32</v>
      </c>
      <c r="B525" s="6" t="s">
        <v>377</v>
      </c>
      <c r="C525" s="8">
        <f>IF(COUNTIF('Bookmarklets in IE toolbar'!A:A,A525)=0,"-",COUNTIF('Bookmarklets in IE toolbar'!A:A,A525))</f>
        <v>1</v>
      </c>
      <c r="D525" s="6">
        <f t="shared" si="8"/>
        <v>1</v>
      </c>
      <c r="E525" s="20" t="str">
        <f ca="1">IF(ISERROR(MATCH(A525,'Bookmarklets in IE toolbar'!A:A,0)),"",OFFSET('Bookmarklets in IE toolbar'!$A$1,MATCH(A525,'Bookmarklets in IE toolbar'!A:A,0)-1,3))</f>
        <v>Links</v>
      </c>
    </row>
    <row r="526" spans="1:5" ht="12.75">
      <c r="A526" s="14" t="s">
        <v>378</v>
      </c>
      <c r="B526" s="6" t="s">
        <v>377</v>
      </c>
      <c r="C526" s="8" t="str">
        <f>IF(COUNTIF('Bookmarklets in IE toolbar'!A:A,A526)=0,"-",COUNTIF('Bookmarklets in IE toolbar'!A:A,A526))</f>
        <v>-</v>
      </c>
      <c r="D526" s="6">
        <f t="shared" si="8"/>
        <v>1</v>
      </c>
      <c r="E526" s="20">
        <f ca="1">IF(ISERROR(MATCH(A526,'Bookmarklets in IE toolbar'!A:A,0)),"",OFFSET('Bookmarklets in IE toolbar'!$A$1,MATCH(A526,'Bookmarklets in IE toolbar'!A:A,0)-1,3))</f>
      </c>
    </row>
    <row r="527" spans="1:5" ht="12.75">
      <c r="A527" s="14" t="s">
        <v>379</v>
      </c>
      <c r="B527" s="6" t="s">
        <v>377</v>
      </c>
      <c r="C527" s="8" t="str">
        <f>IF(COUNTIF('Bookmarklets in IE toolbar'!A:A,A527)=0,"-",COUNTIF('Bookmarklets in IE toolbar'!A:A,A527))</f>
        <v>-</v>
      </c>
      <c r="D527" s="6">
        <f t="shared" si="8"/>
        <v>1</v>
      </c>
      <c r="E527" s="20">
        <f ca="1">IF(ISERROR(MATCH(A527,'Bookmarklets in IE toolbar'!A:A,0)),"",OFFSET('Bookmarklets in IE toolbar'!$A$1,MATCH(A527,'Bookmarklets in IE toolbar'!A:A,0)-1,3))</f>
      </c>
    </row>
    <row r="528" spans="1:5" ht="12.75">
      <c r="A528" s="14" t="s">
        <v>36</v>
      </c>
      <c r="B528" s="6" t="s">
        <v>377</v>
      </c>
      <c r="C528" s="8">
        <f>IF(COUNTIF('Bookmarklets in IE toolbar'!A:A,A528)=0,"-",COUNTIF('Bookmarklets in IE toolbar'!A:A,A528))</f>
        <v>1</v>
      </c>
      <c r="D528" s="6">
        <f t="shared" si="8"/>
        <v>1</v>
      </c>
      <c r="E528" s="20" t="str">
        <f ca="1">IF(ISERROR(MATCH(A528,'Bookmarklets in IE toolbar'!A:A,0)),"",OFFSET('Bookmarklets in IE toolbar'!$A$1,MATCH(A528,'Bookmarklets in IE toolbar'!A:A,0)-1,3))</f>
        <v>View</v>
      </c>
    </row>
    <row r="529" spans="1:5" ht="12.75">
      <c r="A529" s="14" t="s">
        <v>87</v>
      </c>
      <c r="B529" s="6" t="s">
        <v>377</v>
      </c>
      <c r="C529" s="8">
        <f>IF(COUNTIF('Bookmarklets in IE toolbar'!A:A,A529)=0,"-",COUNTIF('Bookmarklets in IE toolbar'!A:A,A529))</f>
        <v>1</v>
      </c>
      <c r="D529" s="6">
        <f t="shared" si="8"/>
        <v>1</v>
      </c>
      <c r="E529" s="20" t="str">
        <f ca="1">IF(ISERROR(MATCH(A529,'Bookmarklets in IE toolbar'!A:A,0)),"",OFFSET('Bookmarklets in IE toolbar'!$A$1,MATCH(A529,'Bookmarklets in IE toolbar'!A:A,0)-1,3))</f>
        <v>Effects</v>
      </c>
    </row>
    <row r="530" spans="1:5" ht="12.75">
      <c r="A530" s="14" t="s">
        <v>89</v>
      </c>
      <c r="B530" s="6" t="s">
        <v>377</v>
      </c>
      <c r="C530" s="8">
        <f>IF(COUNTIF('Bookmarklets in IE toolbar'!A:A,A530)=0,"-",COUNTIF('Bookmarklets in IE toolbar'!A:A,A530))</f>
        <v>1</v>
      </c>
      <c r="D530" s="6">
        <f t="shared" si="8"/>
        <v>1</v>
      </c>
      <c r="E530" s="20" t="str">
        <f ca="1">IF(ISERROR(MATCH(A530,'Bookmarklets in IE toolbar'!A:A,0)),"",OFFSET('Bookmarklets in IE toolbar'!$A$1,MATCH(A530,'Bookmarklets in IE toolbar'!A:A,0)-1,3))</f>
        <v>Effects</v>
      </c>
    </row>
    <row r="531" spans="1:5" ht="12.75">
      <c r="A531" s="14" t="s">
        <v>380</v>
      </c>
      <c r="B531" s="6" t="s">
        <v>377</v>
      </c>
      <c r="C531" s="8" t="str">
        <f>IF(COUNTIF('Bookmarklets in IE toolbar'!A:A,A531)=0,"-",COUNTIF('Bookmarklets in IE toolbar'!A:A,A531))</f>
        <v>-</v>
      </c>
      <c r="D531" s="6">
        <f t="shared" si="8"/>
        <v>1</v>
      </c>
      <c r="E531" s="20">
        <f ca="1">IF(ISERROR(MATCH(A531,'Bookmarklets in IE toolbar'!A:A,0)),"",OFFSET('Bookmarklets in IE toolbar'!$A$1,MATCH(A531,'Bookmarklets in IE toolbar'!A:A,0)-1,3))</f>
      </c>
    </row>
    <row r="532" spans="1:5" ht="12.75">
      <c r="A532" s="14" t="s">
        <v>381</v>
      </c>
      <c r="B532" s="6" t="s">
        <v>377</v>
      </c>
      <c r="C532" s="8" t="str">
        <f>IF(COUNTIF('Bookmarklets in IE toolbar'!A:A,A532)=0,"-",COUNTIF('Bookmarklets in IE toolbar'!A:A,A532))</f>
        <v>-</v>
      </c>
      <c r="D532" s="6">
        <f t="shared" si="8"/>
        <v>1</v>
      </c>
      <c r="E532" s="20">
        <f ca="1">IF(ISERROR(MATCH(A532,'Bookmarklets in IE toolbar'!A:A,0)),"",OFFSET('Bookmarklets in IE toolbar'!$A$1,MATCH(A532,'Bookmarklets in IE toolbar'!A:A,0)-1,3))</f>
      </c>
    </row>
    <row r="533" spans="1:5" ht="12.75">
      <c r="A533" s="14" t="s">
        <v>91</v>
      </c>
      <c r="B533" s="6" t="s">
        <v>377</v>
      </c>
      <c r="C533" s="8">
        <f>IF(COUNTIF('Bookmarklets in IE toolbar'!A:A,A533)=0,"-",COUNTIF('Bookmarklets in IE toolbar'!A:A,A533))</f>
        <v>1</v>
      </c>
      <c r="D533" s="6">
        <f t="shared" si="8"/>
        <v>1</v>
      </c>
      <c r="E533" s="20" t="str">
        <f ca="1">IF(ISERROR(MATCH(A533,'Bookmarklets in IE toolbar'!A:A,0)),"",OFFSET('Bookmarklets in IE toolbar'!$A$1,MATCH(A533,'Bookmarklets in IE toolbar'!A:A,0)-1,3))</f>
        <v>Effects</v>
      </c>
    </row>
    <row r="534" spans="1:5" ht="12.75">
      <c r="A534" s="14" t="s">
        <v>92</v>
      </c>
      <c r="B534" s="6" t="s">
        <v>377</v>
      </c>
      <c r="C534" s="8">
        <f>IF(COUNTIF('Bookmarklets in IE toolbar'!A:A,A534)=0,"-",COUNTIF('Bookmarklets in IE toolbar'!A:A,A534))</f>
        <v>1</v>
      </c>
      <c r="D534" s="6">
        <f t="shared" si="8"/>
        <v>1</v>
      </c>
      <c r="E534" s="20" t="str">
        <f ca="1">IF(ISERROR(MATCH(A534,'Bookmarklets in IE toolbar'!A:A,0)),"",OFFSET('Bookmarklets in IE toolbar'!$A$1,MATCH(A534,'Bookmarklets in IE toolbar'!A:A,0)-1,3))</f>
        <v>Effects</v>
      </c>
    </row>
    <row r="535" spans="1:5" ht="12.75">
      <c r="A535" s="14" t="s">
        <v>93</v>
      </c>
      <c r="B535" s="6" t="s">
        <v>377</v>
      </c>
      <c r="C535" s="8">
        <f>IF(COUNTIF('Bookmarklets in IE toolbar'!A:A,A535)=0,"-",COUNTIF('Bookmarklets in IE toolbar'!A:A,A535))</f>
        <v>1</v>
      </c>
      <c r="D535" s="6">
        <f t="shared" si="8"/>
        <v>1</v>
      </c>
      <c r="E535" s="20" t="str">
        <f ca="1">IF(ISERROR(MATCH(A535,'Bookmarklets in IE toolbar'!A:A,0)),"",OFFSET('Bookmarklets in IE toolbar'!$A$1,MATCH(A535,'Bookmarklets in IE toolbar'!A:A,0)-1,3))</f>
        <v>Effects</v>
      </c>
    </row>
    <row r="536" spans="1:5" ht="12.75">
      <c r="A536" s="14" t="s">
        <v>382</v>
      </c>
      <c r="B536" s="6" t="s">
        <v>377</v>
      </c>
      <c r="C536" s="8" t="str">
        <f>IF(COUNTIF('Bookmarklets in IE toolbar'!A:A,A536)=0,"-",COUNTIF('Bookmarklets in IE toolbar'!A:A,A536))</f>
        <v>-</v>
      </c>
      <c r="D536" s="6">
        <f t="shared" si="8"/>
        <v>1</v>
      </c>
      <c r="E536" s="20">
        <f ca="1">IF(ISERROR(MATCH(A536,'Bookmarklets in IE toolbar'!A:A,0)),"",OFFSET('Bookmarklets in IE toolbar'!$A$1,MATCH(A536,'Bookmarklets in IE toolbar'!A:A,0)-1,3))</f>
      </c>
    </row>
    <row r="537" spans="1:5" ht="12.75">
      <c r="A537" s="14" t="s">
        <v>383</v>
      </c>
      <c r="B537" s="6" t="s">
        <v>377</v>
      </c>
      <c r="C537" s="8" t="str">
        <f>IF(COUNTIF('Bookmarklets in IE toolbar'!A:A,A537)=0,"-",COUNTIF('Bookmarklets in IE toolbar'!A:A,A537))</f>
        <v>-</v>
      </c>
      <c r="D537" s="6">
        <f t="shared" si="8"/>
        <v>1</v>
      </c>
      <c r="E537" s="20">
        <f ca="1">IF(ISERROR(MATCH(A537,'Bookmarklets in IE toolbar'!A:A,0)),"",OFFSET('Bookmarklets in IE toolbar'!$A$1,MATCH(A537,'Bookmarklets in IE toolbar'!A:A,0)-1,3))</f>
      </c>
    </row>
    <row r="538" spans="1:5" ht="12.75">
      <c r="A538" s="14" t="s">
        <v>384</v>
      </c>
      <c r="B538" s="6" t="s">
        <v>377</v>
      </c>
      <c r="C538" s="8" t="str">
        <f>IF(COUNTIF('Bookmarklets in IE toolbar'!A:A,A538)=0,"-",COUNTIF('Bookmarklets in IE toolbar'!A:A,A538))</f>
        <v>-</v>
      </c>
      <c r="D538" s="6">
        <f t="shared" si="8"/>
        <v>1</v>
      </c>
      <c r="E538" s="20">
        <f ca="1">IF(ISERROR(MATCH(A538,'Bookmarklets in IE toolbar'!A:A,0)),"",OFFSET('Bookmarklets in IE toolbar'!$A$1,MATCH(A538,'Bookmarklets in IE toolbar'!A:A,0)-1,3))</f>
      </c>
    </row>
    <row r="539" spans="1:5" ht="12.75">
      <c r="A539" s="14" t="s">
        <v>385</v>
      </c>
      <c r="B539" s="6" t="s">
        <v>377</v>
      </c>
      <c r="C539" s="8" t="str">
        <f>IF(COUNTIF('Bookmarklets in IE toolbar'!A:A,A539)=0,"-",COUNTIF('Bookmarklets in IE toolbar'!A:A,A539))</f>
        <v>-</v>
      </c>
      <c r="D539" s="6">
        <f t="shared" si="8"/>
        <v>1</v>
      </c>
      <c r="E539" s="20">
        <f ca="1">IF(ISERROR(MATCH(A539,'Bookmarklets in IE toolbar'!A:A,0)),"",OFFSET('Bookmarklets in IE toolbar'!$A$1,MATCH(A539,'Bookmarklets in IE toolbar'!A:A,0)-1,3))</f>
      </c>
    </row>
    <row r="540" spans="1:5" ht="12.75">
      <c r="A540" s="14" t="s">
        <v>96</v>
      </c>
      <c r="B540" s="6" t="s">
        <v>377</v>
      </c>
      <c r="C540" s="8">
        <f>IF(COUNTIF('Bookmarklets in IE toolbar'!A:A,A540)=0,"-",COUNTIF('Bookmarklets in IE toolbar'!A:A,A540))</f>
        <v>1</v>
      </c>
      <c r="D540" s="6">
        <f t="shared" si="8"/>
        <v>1</v>
      </c>
      <c r="E540" s="20" t="str">
        <f ca="1">IF(ISERROR(MATCH(A540,'Bookmarklets in IE toolbar'!A:A,0)),"",OFFSET('Bookmarklets in IE toolbar'!$A$1,MATCH(A540,'Bookmarklets in IE toolbar'!A:A,0)-1,3))</f>
        <v>Effects</v>
      </c>
    </row>
    <row r="541" spans="1:5" ht="12.75">
      <c r="A541" s="14" t="s">
        <v>386</v>
      </c>
      <c r="B541" s="6" t="s">
        <v>377</v>
      </c>
      <c r="C541" s="8" t="str">
        <f>IF(COUNTIF('Bookmarklets in IE toolbar'!A:A,A541)=0,"-",COUNTIF('Bookmarklets in IE toolbar'!A:A,A541))</f>
        <v>-</v>
      </c>
      <c r="D541" s="6">
        <f t="shared" si="8"/>
        <v>1</v>
      </c>
      <c r="E541" s="20">
        <f ca="1">IF(ISERROR(MATCH(A541,'Bookmarklets in IE toolbar'!A:A,0)),"",OFFSET('Bookmarklets in IE toolbar'!$A$1,MATCH(A541,'Bookmarklets in IE toolbar'!A:A,0)-1,3))</f>
      </c>
    </row>
    <row r="542" spans="1:5" ht="12.75">
      <c r="A542" s="14" t="s">
        <v>387</v>
      </c>
      <c r="B542" s="6" t="s">
        <v>377</v>
      </c>
      <c r="C542" s="8" t="str">
        <f>IF(COUNTIF('Bookmarklets in IE toolbar'!A:A,A542)=0,"-",COUNTIF('Bookmarklets in IE toolbar'!A:A,A542))</f>
        <v>-</v>
      </c>
      <c r="D542" s="6">
        <f t="shared" si="8"/>
        <v>1</v>
      </c>
      <c r="E542" s="20">
        <f ca="1">IF(ISERROR(MATCH(A542,'Bookmarklets in IE toolbar'!A:A,0)),"",OFFSET('Bookmarklets in IE toolbar'!$A$1,MATCH(A542,'Bookmarklets in IE toolbar'!A:A,0)-1,3))</f>
      </c>
    </row>
    <row r="543" spans="1:5" ht="12.75">
      <c r="A543" s="14" t="s">
        <v>388</v>
      </c>
      <c r="B543" s="6" t="s">
        <v>377</v>
      </c>
      <c r="C543" s="8" t="str">
        <f>IF(COUNTIF('Bookmarklets in IE toolbar'!A:A,A543)=0,"-",COUNTIF('Bookmarklets in IE toolbar'!A:A,A543))</f>
        <v>-</v>
      </c>
      <c r="D543" s="6">
        <f t="shared" si="8"/>
        <v>1</v>
      </c>
      <c r="E543" s="20">
        <f ca="1">IF(ISERROR(MATCH(A543,'Bookmarklets in IE toolbar'!A:A,0)),"",OFFSET('Bookmarklets in IE toolbar'!$A$1,MATCH(A543,'Bookmarklets in IE toolbar'!A:A,0)-1,3))</f>
      </c>
    </row>
    <row r="544" spans="1:5" ht="12.75">
      <c r="A544" s="14" t="s">
        <v>389</v>
      </c>
      <c r="B544" s="6" t="s">
        <v>377</v>
      </c>
      <c r="C544" s="8" t="str">
        <f>IF(COUNTIF('Bookmarklets in IE toolbar'!A:A,A544)=0,"-",COUNTIF('Bookmarklets in IE toolbar'!A:A,A544))</f>
        <v>-</v>
      </c>
      <c r="D544" s="6">
        <f t="shared" si="8"/>
        <v>1</v>
      </c>
      <c r="E544" s="20">
        <f ca="1">IF(ISERROR(MATCH(A544,'Bookmarklets in IE toolbar'!A:A,0)),"",OFFSET('Bookmarklets in IE toolbar'!$A$1,MATCH(A544,'Bookmarklets in IE toolbar'!A:A,0)-1,3))</f>
      </c>
    </row>
    <row r="545" spans="1:5" ht="12.75">
      <c r="A545" s="14" t="s">
        <v>390</v>
      </c>
      <c r="B545" s="6" t="s">
        <v>377</v>
      </c>
      <c r="C545" s="8" t="str">
        <f>IF(COUNTIF('Bookmarklets in IE toolbar'!A:A,A545)=0,"-",COUNTIF('Bookmarklets in IE toolbar'!A:A,A545))</f>
        <v>-</v>
      </c>
      <c r="D545" s="6">
        <f t="shared" si="8"/>
        <v>1</v>
      </c>
      <c r="E545" s="20">
        <f ca="1">IF(ISERROR(MATCH(A545,'Bookmarklets in IE toolbar'!A:A,0)),"",OFFSET('Bookmarklets in IE toolbar'!$A$1,MATCH(A545,'Bookmarklets in IE toolbar'!A:A,0)-1,3))</f>
      </c>
    </row>
    <row r="546" spans="1:5" ht="12.75">
      <c r="A546" s="14" t="s">
        <v>79</v>
      </c>
      <c r="B546" s="6" t="s">
        <v>377</v>
      </c>
      <c r="C546" s="8">
        <f>IF(COUNTIF('Bookmarklets in IE toolbar'!A:A,A546)=0,"-",COUNTIF('Bookmarklets in IE toolbar'!A:A,A546))</f>
        <v>1</v>
      </c>
      <c r="D546" s="6">
        <f t="shared" si="8"/>
        <v>1</v>
      </c>
      <c r="E546" s="20" t="str">
        <f ca="1">IF(ISERROR(MATCH(A546,'Bookmarklets in IE toolbar'!A:A,0)),"",OFFSET('Bookmarklets in IE toolbar'!$A$1,MATCH(A546,'Bookmarklets in IE toolbar'!A:A,0)-1,3))</f>
        <v>Links</v>
      </c>
    </row>
    <row r="547" spans="1:5" ht="12.75">
      <c r="A547" s="14" t="s">
        <v>391</v>
      </c>
      <c r="B547" s="6" t="s">
        <v>377</v>
      </c>
      <c r="C547" s="8">
        <f>IF(COUNTIF('Bookmarklets in IE toolbar'!A:A,A547)=0,"-",COUNTIF('Bookmarklets in IE toolbar'!A:A,A547))</f>
        <v>1</v>
      </c>
      <c r="D547" s="6">
        <f t="shared" si="8"/>
        <v>1</v>
      </c>
      <c r="E547" s="20" t="str">
        <f ca="1">IF(ISERROR(MATCH(A547,'Bookmarklets in IE toolbar'!A:A,0)),"",OFFSET('Bookmarklets in IE toolbar'!$A$1,MATCH(A547,'Bookmarklets in IE toolbar'!A:A,0)-1,3))</f>
        <v>Effects</v>
      </c>
    </row>
    <row r="548" spans="1:5" ht="12.75">
      <c r="A548" s="14" t="s">
        <v>392</v>
      </c>
      <c r="B548" s="6" t="s">
        <v>377</v>
      </c>
      <c r="C548" s="8" t="str">
        <f>IF(COUNTIF('Bookmarklets in IE toolbar'!A:A,A548)=0,"-",COUNTIF('Bookmarklets in IE toolbar'!A:A,A548))</f>
        <v>-</v>
      </c>
      <c r="D548" s="6">
        <f t="shared" si="8"/>
        <v>3</v>
      </c>
      <c r="E548" s="20">
        <f ca="1">IF(ISERROR(MATCH(A548,'Bookmarklets in IE toolbar'!A:A,0)),"",OFFSET('Bookmarklets in IE toolbar'!$A$1,MATCH(A548,'Bookmarklets in IE toolbar'!A:A,0)-1,3))</f>
      </c>
    </row>
    <row r="549" spans="1:5" ht="12.75">
      <c r="A549" s="15"/>
      <c r="B549" s="6" t="s">
        <v>393</v>
      </c>
      <c r="C549" s="8" t="str">
        <f>IF(COUNTIF('Bookmarklets in IE toolbar'!A:A,A549)=0,"-",COUNTIF('Bookmarklets in IE toolbar'!A:A,A549))</f>
        <v>-</v>
      </c>
      <c r="D549" s="6" t="str">
        <f t="shared" si="8"/>
        <v>-</v>
      </c>
      <c r="E549" s="20">
        <f ca="1">IF(ISERROR(MATCH(A549,'Bookmarklets in IE toolbar'!A:A,0)),"",OFFSET('Bookmarklets in IE toolbar'!$A$1,MATCH(A549,'Bookmarklets in IE toolbar'!A:A,0)-1,3))</f>
      </c>
    </row>
    <row r="550" spans="1:5" ht="12.75">
      <c r="A550" s="15" t="s">
        <v>394</v>
      </c>
      <c r="B550" s="6" t="s">
        <v>393</v>
      </c>
      <c r="C550" s="8" t="str">
        <f>IF(COUNTIF('Bookmarklets in IE toolbar'!A:A,A550)=0,"-",COUNTIF('Bookmarklets in IE toolbar'!A:A,A550))</f>
        <v>-</v>
      </c>
      <c r="D550" s="6">
        <f t="shared" si="8"/>
        <v>1</v>
      </c>
      <c r="E550" s="20">
        <f ca="1">IF(ISERROR(MATCH(A550,'Bookmarklets in IE toolbar'!A:A,0)),"",OFFSET('Bookmarklets in IE toolbar'!$A$1,MATCH(A550,'Bookmarklets in IE toolbar'!A:A,0)-1,3))</f>
      </c>
    </row>
    <row r="551" spans="1:5" ht="25.5">
      <c r="A551" s="15" t="s">
        <v>395</v>
      </c>
      <c r="B551" s="6" t="s">
        <v>393</v>
      </c>
      <c r="C551" s="8" t="str">
        <f>IF(COUNTIF('Bookmarklets in IE toolbar'!A:A,A551)=0,"-",COUNTIF('Bookmarklets in IE toolbar'!A:A,A551))</f>
        <v>-</v>
      </c>
      <c r="D551" s="6">
        <f t="shared" si="8"/>
        <v>1</v>
      </c>
      <c r="E551" s="20">
        <f ca="1">IF(ISERROR(MATCH(A551,'Bookmarklets in IE toolbar'!A:A,0)),"",OFFSET('Bookmarklets in IE toolbar'!$A$1,MATCH(A551,'Bookmarklets in IE toolbar'!A:A,0)-1,3))</f>
      </c>
    </row>
    <row r="552" spans="1:5" ht="12.75">
      <c r="A552" s="15" t="s">
        <v>396</v>
      </c>
      <c r="B552" s="6" t="s">
        <v>393</v>
      </c>
      <c r="C552" s="8" t="str">
        <f>IF(COUNTIF('Bookmarklets in IE toolbar'!A:A,A552)=0,"-",COUNTIF('Bookmarklets in IE toolbar'!A:A,A552))</f>
        <v>-</v>
      </c>
      <c r="D552" s="6">
        <f t="shared" si="8"/>
        <v>1</v>
      </c>
      <c r="E552" s="20">
        <f ca="1">IF(ISERROR(MATCH(A552,'Bookmarklets in IE toolbar'!A:A,0)),"",OFFSET('Bookmarklets in IE toolbar'!$A$1,MATCH(A552,'Bookmarklets in IE toolbar'!A:A,0)-1,3))</f>
      </c>
    </row>
    <row r="553" spans="1:5" ht="12.75">
      <c r="A553" s="15" t="s">
        <v>397</v>
      </c>
      <c r="B553" s="6" t="s">
        <v>393</v>
      </c>
      <c r="C553" s="8" t="str">
        <f>IF(COUNTIF('Bookmarklets in IE toolbar'!A:A,A553)=0,"-",COUNTIF('Bookmarklets in IE toolbar'!A:A,A553))</f>
        <v>-</v>
      </c>
      <c r="D553" s="6">
        <f t="shared" si="8"/>
        <v>1</v>
      </c>
      <c r="E553" s="20">
        <f ca="1">IF(ISERROR(MATCH(A553,'Bookmarklets in IE toolbar'!A:A,0)),"",OFFSET('Bookmarklets in IE toolbar'!$A$1,MATCH(A553,'Bookmarklets in IE toolbar'!A:A,0)-1,3))</f>
      </c>
    </row>
    <row r="554" spans="1:5" ht="12.75">
      <c r="A554" s="15" t="s">
        <v>398</v>
      </c>
      <c r="B554" s="6" t="s">
        <v>393</v>
      </c>
      <c r="C554" s="8" t="str">
        <f>IF(COUNTIF('Bookmarklets in IE toolbar'!A:A,A554)=0,"-",COUNTIF('Bookmarklets in IE toolbar'!A:A,A554))</f>
        <v>-</v>
      </c>
      <c r="D554" s="6">
        <f t="shared" si="8"/>
        <v>1</v>
      </c>
      <c r="E554" s="20">
        <f ca="1">IF(ISERROR(MATCH(A554,'Bookmarklets in IE toolbar'!A:A,0)),"",OFFSET('Bookmarklets in IE toolbar'!$A$1,MATCH(A554,'Bookmarklets in IE toolbar'!A:A,0)-1,3))</f>
      </c>
    </row>
    <row r="555" spans="1:5" ht="12.75">
      <c r="A555" s="15" t="s">
        <v>399</v>
      </c>
      <c r="B555" s="6" t="s">
        <v>393</v>
      </c>
      <c r="C555" s="8" t="str">
        <f>IF(COUNTIF('Bookmarklets in IE toolbar'!A:A,A555)=0,"-",COUNTIF('Bookmarklets in IE toolbar'!A:A,A555))</f>
        <v>-</v>
      </c>
      <c r="D555" s="6">
        <f t="shared" si="8"/>
        <v>1</v>
      </c>
      <c r="E555" s="20">
        <f ca="1">IF(ISERROR(MATCH(A555,'Bookmarklets in IE toolbar'!A:A,0)),"",OFFSET('Bookmarklets in IE toolbar'!$A$1,MATCH(A555,'Bookmarklets in IE toolbar'!A:A,0)-1,3))</f>
      </c>
    </row>
    <row r="556" spans="1:5" ht="12.75">
      <c r="A556" s="15" t="s">
        <v>400</v>
      </c>
      <c r="B556" s="6" t="s">
        <v>393</v>
      </c>
      <c r="C556" s="8" t="str">
        <f>IF(COUNTIF('Bookmarklets in IE toolbar'!A:A,A556)=0,"-",COUNTIF('Bookmarklets in IE toolbar'!A:A,A556))</f>
        <v>-</v>
      </c>
      <c r="D556" s="6">
        <f t="shared" si="8"/>
        <v>1</v>
      </c>
      <c r="E556" s="20">
        <f ca="1">IF(ISERROR(MATCH(A556,'Bookmarklets in IE toolbar'!A:A,0)),"",OFFSET('Bookmarklets in IE toolbar'!$A$1,MATCH(A556,'Bookmarklets in IE toolbar'!A:A,0)-1,3))</f>
      </c>
    </row>
    <row r="557" spans="1:5" ht="12.75">
      <c r="A557" s="15" t="s">
        <v>56</v>
      </c>
      <c r="B557" s="6" t="s">
        <v>393</v>
      </c>
      <c r="C557" s="8">
        <f>IF(COUNTIF('Bookmarklets in IE toolbar'!A:A,A557)=0,"-",COUNTIF('Bookmarklets in IE toolbar'!A:A,A557))</f>
        <v>1</v>
      </c>
      <c r="D557" s="6">
        <f t="shared" si="8"/>
        <v>1</v>
      </c>
      <c r="E557" s="20" t="str">
        <f ca="1">IF(ISERROR(MATCH(A557,'Bookmarklets in IE toolbar'!A:A,0)),"",OFFSET('Bookmarklets in IE toolbar'!$A$1,MATCH(A557,'Bookmarklets in IE toolbar'!A:A,0)-1,3))</f>
        <v>Links</v>
      </c>
    </row>
    <row r="558" spans="1:5" ht="12.75">
      <c r="A558" s="15" t="s">
        <v>401</v>
      </c>
      <c r="B558" s="6" t="s">
        <v>393</v>
      </c>
      <c r="C558" s="8" t="str">
        <f>IF(COUNTIF('Bookmarklets in IE toolbar'!A:A,A558)=0,"-",COUNTIF('Bookmarklets in IE toolbar'!A:A,A558))</f>
        <v>-</v>
      </c>
      <c r="D558" s="6">
        <f t="shared" si="8"/>
        <v>1</v>
      </c>
      <c r="E558" s="20">
        <f ca="1">IF(ISERROR(MATCH(A558,'Bookmarklets in IE toolbar'!A:A,0)),"",OFFSET('Bookmarklets in IE toolbar'!$A$1,MATCH(A558,'Bookmarklets in IE toolbar'!A:A,0)-1,3))</f>
      </c>
    </row>
    <row r="559" spans="1:5" ht="12.75">
      <c r="A559" s="15" t="s">
        <v>402</v>
      </c>
      <c r="B559" s="6" t="s">
        <v>393</v>
      </c>
      <c r="C559" s="8" t="str">
        <f>IF(COUNTIF('Bookmarklets in IE toolbar'!A:A,A559)=0,"-",COUNTIF('Bookmarklets in IE toolbar'!A:A,A559))</f>
        <v>-</v>
      </c>
      <c r="D559" s="6">
        <f t="shared" si="8"/>
        <v>1</v>
      </c>
      <c r="E559" s="20">
        <f ca="1">IF(ISERROR(MATCH(A559,'Bookmarklets in IE toolbar'!A:A,0)),"",OFFSET('Bookmarklets in IE toolbar'!$A$1,MATCH(A559,'Bookmarklets in IE toolbar'!A:A,0)-1,3))</f>
      </c>
    </row>
    <row r="560" spans="1:5" ht="12.75">
      <c r="A560" s="15" t="s">
        <v>403</v>
      </c>
      <c r="B560" s="6" t="s">
        <v>393</v>
      </c>
      <c r="C560" s="8" t="str">
        <f>IF(COUNTIF('Bookmarklets in IE toolbar'!A:A,A560)=0,"-",COUNTIF('Bookmarklets in IE toolbar'!A:A,A560))</f>
        <v>-</v>
      </c>
      <c r="D560" s="6">
        <f t="shared" si="8"/>
        <v>1</v>
      </c>
      <c r="E560" s="20">
        <f ca="1">IF(ISERROR(MATCH(A560,'Bookmarklets in IE toolbar'!A:A,0)),"",OFFSET('Bookmarklets in IE toolbar'!$A$1,MATCH(A560,'Bookmarklets in IE toolbar'!A:A,0)-1,3))</f>
      </c>
    </row>
    <row r="561" spans="1:5" ht="12.75">
      <c r="A561" s="15" t="s">
        <v>404</v>
      </c>
      <c r="B561" s="6" t="s">
        <v>393</v>
      </c>
      <c r="C561" s="8" t="str">
        <f>IF(COUNTIF('Bookmarklets in IE toolbar'!A:A,A561)=0,"-",COUNTIF('Bookmarklets in IE toolbar'!A:A,A561))</f>
        <v>-</v>
      </c>
      <c r="D561" s="6">
        <f t="shared" si="8"/>
        <v>1</v>
      </c>
      <c r="E561" s="20">
        <f ca="1">IF(ISERROR(MATCH(A561,'Bookmarklets in IE toolbar'!A:A,0)),"",OFFSET('Bookmarklets in IE toolbar'!$A$1,MATCH(A561,'Bookmarklets in IE toolbar'!A:A,0)-1,3))</f>
      </c>
    </row>
    <row r="562" spans="1:5" ht="12.75">
      <c r="A562" s="15" t="s">
        <v>405</v>
      </c>
      <c r="B562" s="6" t="s">
        <v>393</v>
      </c>
      <c r="C562" s="8" t="str">
        <f>IF(COUNTIF('Bookmarklets in IE toolbar'!A:A,A562)=0,"-",COUNTIF('Bookmarklets in IE toolbar'!A:A,A562))</f>
        <v>-</v>
      </c>
      <c r="D562" s="6">
        <f t="shared" si="8"/>
        <v>1</v>
      </c>
      <c r="E562" s="20">
        <f ca="1">IF(ISERROR(MATCH(A562,'Bookmarklets in IE toolbar'!A:A,0)),"",OFFSET('Bookmarklets in IE toolbar'!$A$1,MATCH(A562,'Bookmarklets in IE toolbar'!A:A,0)-1,3))</f>
      </c>
    </row>
    <row r="563" spans="1:5" ht="12.75">
      <c r="A563" s="15" t="s">
        <v>406</v>
      </c>
      <c r="B563" s="6" t="s">
        <v>393</v>
      </c>
      <c r="C563" s="8" t="str">
        <f>IF(COUNTIF('Bookmarklets in IE toolbar'!A:A,A563)=0,"-",COUNTIF('Bookmarklets in IE toolbar'!A:A,A563))</f>
        <v>-</v>
      </c>
      <c r="D563" s="6">
        <f t="shared" si="8"/>
        <v>1</v>
      </c>
      <c r="E563" s="20">
        <f ca="1">IF(ISERROR(MATCH(A563,'Bookmarklets in IE toolbar'!A:A,0)),"",OFFSET('Bookmarklets in IE toolbar'!$A$1,MATCH(A563,'Bookmarklets in IE toolbar'!A:A,0)-1,3))</f>
      </c>
    </row>
    <row r="564" spans="1:5" ht="12.75">
      <c r="A564" s="15" t="s">
        <v>407</v>
      </c>
      <c r="B564" s="6" t="s">
        <v>393</v>
      </c>
      <c r="C564" s="8" t="str">
        <f>IF(COUNTIF('Bookmarklets in IE toolbar'!A:A,A564)=0,"-",COUNTIF('Bookmarklets in IE toolbar'!A:A,A564))</f>
        <v>-</v>
      </c>
      <c r="D564" s="6">
        <f t="shared" si="8"/>
        <v>1</v>
      </c>
      <c r="E564" s="20">
        <f ca="1">IF(ISERROR(MATCH(A564,'Bookmarklets in IE toolbar'!A:A,0)),"",OFFSET('Bookmarklets in IE toolbar'!$A$1,MATCH(A564,'Bookmarklets in IE toolbar'!A:A,0)-1,3))</f>
      </c>
    </row>
    <row r="565" spans="1:5" ht="12.75">
      <c r="A565" s="6" t="s">
        <v>408</v>
      </c>
      <c r="B565" s="6" t="s">
        <v>409</v>
      </c>
      <c r="C565" s="8" t="str">
        <f>IF(COUNTIF('Bookmarklets in IE toolbar'!A:A,A565)=0,"-",COUNTIF('Bookmarklets in IE toolbar'!A:A,A565))</f>
        <v>-</v>
      </c>
      <c r="D565" s="6">
        <f t="shared" si="8"/>
        <v>1</v>
      </c>
      <c r="E565" s="20">
        <f ca="1">IF(ISERROR(MATCH(A565,'Bookmarklets in IE toolbar'!A:A,0)),"",OFFSET('Bookmarklets in IE toolbar'!$A$1,MATCH(A565,'Bookmarklets in IE toolbar'!A:A,0)-1,3))</f>
      </c>
    </row>
    <row r="566" spans="1:5" ht="12.75">
      <c r="A566" s="6" t="s">
        <v>410</v>
      </c>
      <c r="B566" s="6" t="s">
        <v>409</v>
      </c>
      <c r="C566" s="8" t="str">
        <f>IF(COUNTIF('Bookmarklets in IE toolbar'!A:A,A566)=0,"-",COUNTIF('Bookmarklets in IE toolbar'!A:A,A566))</f>
        <v>-</v>
      </c>
      <c r="D566" s="6">
        <f t="shared" si="8"/>
        <v>1</v>
      </c>
      <c r="E566" s="20">
        <f ca="1">IF(ISERROR(MATCH(A566,'Bookmarklets in IE toolbar'!A:A,0)),"",OFFSET('Bookmarklets in IE toolbar'!$A$1,MATCH(A566,'Bookmarklets in IE toolbar'!A:A,0)-1,3))</f>
      </c>
    </row>
    <row r="567" spans="1:5" ht="12.75">
      <c r="A567" s="6" t="s">
        <v>411</v>
      </c>
      <c r="B567" s="6" t="s">
        <v>409</v>
      </c>
      <c r="C567" s="8" t="str">
        <f>IF(COUNTIF('Bookmarklets in IE toolbar'!A:A,A567)=0,"-",COUNTIF('Bookmarklets in IE toolbar'!A:A,A567))</f>
        <v>-</v>
      </c>
      <c r="D567" s="6">
        <f t="shared" si="8"/>
        <v>1</v>
      </c>
      <c r="E567" s="20">
        <f ca="1">IF(ISERROR(MATCH(A567,'Bookmarklets in IE toolbar'!A:A,0)),"",OFFSET('Bookmarklets in IE toolbar'!$A$1,MATCH(A567,'Bookmarklets in IE toolbar'!A:A,0)-1,3))</f>
      </c>
    </row>
    <row r="568" spans="1:5" ht="12.75">
      <c r="A568" s="6" t="s">
        <v>412</v>
      </c>
      <c r="B568" s="6" t="s">
        <v>409</v>
      </c>
      <c r="C568" s="8" t="str">
        <f>IF(COUNTIF('Bookmarklets in IE toolbar'!A:A,A568)=0,"-",COUNTIF('Bookmarklets in IE toolbar'!A:A,A568))</f>
        <v>-</v>
      </c>
      <c r="D568" s="6">
        <f t="shared" si="8"/>
        <v>1</v>
      </c>
      <c r="E568" s="20">
        <f ca="1">IF(ISERROR(MATCH(A568,'Bookmarklets in IE toolbar'!A:A,0)),"",OFFSET('Bookmarklets in IE toolbar'!$A$1,MATCH(A568,'Bookmarklets in IE toolbar'!A:A,0)-1,3))</f>
      </c>
    </row>
    <row r="569" spans="1:5" ht="12.75">
      <c r="A569" s="6" t="s">
        <v>413</v>
      </c>
      <c r="B569" s="6" t="s">
        <v>409</v>
      </c>
      <c r="C569" s="8" t="str">
        <f>IF(COUNTIF('Bookmarklets in IE toolbar'!A:A,A569)=0,"-",COUNTIF('Bookmarklets in IE toolbar'!A:A,A569))</f>
        <v>-</v>
      </c>
      <c r="D569" s="6">
        <f t="shared" si="8"/>
        <v>1</v>
      </c>
      <c r="E569" s="20">
        <f ca="1">IF(ISERROR(MATCH(A569,'Bookmarklets in IE toolbar'!A:A,0)),"",OFFSET('Bookmarklets in IE toolbar'!$A$1,MATCH(A569,'Bookmarklets in IE toolbar'!A:A,0)-1,3))</f>
      </c>
    </row>
    <row r="570" spans="1:5" ht="12.75">
      <c r="A570" s="6" t="s">
        <v>414</v>
      </c>
      <c r="B570" s="6" t="s">
        <v>409</v>
      </c>
      <c r="C570" s="8" t="str">
        <f>IF(COUNTIF('Bookmarklets in IE toolbar'!A:A,A570)=0,"-",COUNTIF('Bookmarklets in IE toolbar'!A:A,A570))</f>
        <v>-</v>
      </c>
      <c r="D570" s="6">
        <f t="shared" si="8"/>
        <v>1</v>
      </c>
      <c r="E570" s="20">
        <f ca="1">IF(ISERROR(MATCH(A570,'Bookmarklets in IE toolbar'!A:A,0)),"",OFFSET('Bookmarklets in IE toolbar'!$A$1,MATCH(A570,'Bookmarklets in IE toolbar'!A:A,0)-1,3))</f>
      </c>
    </row>
    <row r="571" spans="1:5" ht="12.75">
      <c r="A571" s="6" t="s">
        <v>415</v>
      </c>
      <c r="B571" s="6" t="s">
        <v>409</v>
      </c>
      <c r="C571" s="8" t="str">
        <f>IF(COUNTIF('Bookmarklets in IE toolbar'!A:A,A571)=0,"-",COUNTIF('Bookmarklets in IE toolbar'!A:A,A571))</f>
        <v>-</v>
      </c>
      <c r="D571" s="6">
        <f t="shared" si="8"/>
        <v>1</v>
      </c>
      <c r="E571" s="20">
        <f ca="1">IF(ISERROR(MATCH(A571,'Bookmarklets in IE toolbar'!A:A,0)),"",OFFSET('Bookmarklets in IE toolbar'!$A$1,MATCH(A571,'Bookmarklets in IE toolbar'!A:A,0)-1,3))</f>
      </c>
    </row>
    <row r="572" spans="1:5" ht="12.75">
      <c r="A572" s="6" t="s">
        <v>416</v>
      </c>
      <c r="B572" s="6" t="s">
        <v>409</v>
      </c>
      <c r="C572" s="8" t="str">
        <f>IF(COUNTIF('Bookmarklets in IE toolbar'!A:A,A572)=0,"-",COUNTIF('Bookmarklets in IE toolbar'!A:A,A572))</f>
        <v>-</v>
      </c>
      <c r="D572" s="6">
        <f t="shared" si="8"/>
        <v>1</v>
      </c>
      <c r="E572" s="20">
        <f ca="1">IF(ISERROR(MATCH(A572,'Bookmarklets in IE toolbar'!A:A,0)),"",OFFSET('Bookmarklets in IE toolbar'!$A$1,MATCH(A572,'Bookmarklets in IE toolbar'!A:A,0)-1,3))</f>
      </c>
    </row>
    <row r="573" spans="1:5" ht="12.75">
      <c r="A573" s="6" t="s">
        <v>417</v>
      </c>
      <c r="B573" s="6" t="s">
        <v>409</v>
      </c>
      <c r="C573" s="8" t="str">
        <f>IF(COUNTIF('Bookmarklets in IE toolbar'!A:A,A573)=0,"-",COUNTIF('Bookmarklets in IE toolbar'!A:A,A573))</f>
        <v>-</v>
      </c>
      <c r="D573" s="6">
        <f t="shared" si="8"/>
        <v>1</v>
      </c>
      <c r="E573" s="20">
        <f ca="1">IF(ISERROR(MATCH(A573,'Bookmarklets in IE toolbar'!A:A,0)),"",OFFSET('Bookmarklets in IE toolbar'!$A$1,MATCH(A573,'Bookmarklets in IE toolbar'!A:A,0)-1,3))</f>
      </c>
    </row>
    <row r="574" spans="1:5" ht="12.75">
      <c r="A574" s="6" t="s">
        <v>418</v>
      </c>
      <c r="B574" s="6" t="s">
        <v>409</v>
      </c>
      <c r="C574" s="8" t="str">
        <f>IF(COUNTIF('Bookmarklets in IE toolbar'!A:A,A574)=0,"-",COUNTIF('Bookmarklets in IE toolbar'!A:A,A574))</f>
        <v>-</v>
      </c>
      <c r="D574" s="6">
        <f t="shared" si="8"/>
        <v>1</v>
      </c>
      <c r="E574" s="20">
        <f ca="1">IF(ISERROR(MATCH(A574,'Bookmarklets in IE toolbar'!A:A,0)),"",OFFSET('Bookmarklets in IE toolbar'!$A$1,MATCH(A574,'Bookmarklets in IE toolbar'!A:A,0)-1,3))</f>
      </c>
    </row>
    <row r="575" spans="1:5" ht="12.75">
      <c r="A575" s="6" t="s">
        <v>419</v>
      </c>
      <c r="B575" s="6" t="s">
        <v>409</v>
      </c>
      <c r="C575" s="8" t="str">
        <f>IF(COUNTIF('Bookmarklets in IE toolbar'!A:A,A575)=0,"-",COUNTIF('Bookmarklets in IE toolbar'!A:A,A575))</f>
        <v>-</v>
      </c>
      <c r="D575" s="6">
        <f t="shared" si="8"/>
        <v>1</v>
      </c>
      <c r="E575" s="20">
        <f ca="1">IF(ISERROR(MATCH(A575,'Bookmarklets in IE toolbar'!A:A,0)),"",OFFSET('Bookmarklets in IE toolbar'!$A$1,MATCH(A575,'Bookmarklets in IE toolbar'!A:A,0)-1,3))</f>
      </c>
    </row>
    <row r="576" spans="1:5" ht="12.75">
      <c r="A576" s="6" t="s">
        <v>19</v>
      </c>
      <c r="B576" s="6" t="s">
        <v>409</v>
      </c>
      <c r="C576" s="8">
        <f>IF(COUNTIF('Bookmarklets in IE toolbar'!A:A,A576)=0,"-",COUNTIF('Bookmarklets in IE toolbar'!A:A,A576))</f>
        <v>1</v>
      </c>
      <c r="D576" s="6">
        <f t="shared" si="8"/>
        <v>1</v>
      </c>
      <c r="E576" s="20" t="str">
        <f ca="1">IF(ISERROR(MATCH(A576,'Bookmarklets in IE toolbar'!A:A,0)),"",OFFSET('Bookmarklets in IE toolbar'!$A$1,MATCH(A576,'Bookmarklets in IE toolbar'!A:A,0)-1,3))</f>
        <v>View</v>
      </c>
    </row>
    <row r="577" spans="1:5" ht="12.75">
      <c r="A577" s="6" t="s">
        <v>328</v>
      </c>
      <c r="B577" s="6" t="s">
        <v>409</v>
      </c>
      <c r="C577" s="8" t="str">
        <f>IF(COUNTIF('Bookmarklets in IE toolbar'!A:A,A577)=0,"-",COUNTIF('Bookmarklets in IE toolbar'!A:A,A577))</f>
        <v>-</v>
      </c>
      <c r="D577" s="6">
        <f aca="true" t="shared" si="9" ref="D577:D585">IF(COUNTIF(A$1:A$65536,A577)=0,"-",COUNTIF(A$1:A$65536,A577))</f>
        <v>3</v>
      </c>
      <c r="E577" s="20">
        <f ca="1">IF(ISERROR(MATCH(A577,'Bookmarklets in IE toolbar'!A:A,0)),"",OFFSET('Bookmarklets in IE toolbar'!$A$1,MATCH(A577,'Bookmarklets in IE toolbar'!A:A,0)-1,3))</f>
      </c>
    </row>
    <row r="578" spans="1:5" ht="12.75">
      <c r="A578" s="6" t="s">
        <v>17</v>
      </c>
      <c r="B578" s="6" t="s">
        <v>409</v>
      </c>
      <c r="C578" s="8">
        <f>IF(COUNTIF('Bookmarklets in IE toolbar'!A:A,A578)=0,"-",COUNTIF('Bookmarklets in IE toolbar'!A:A,A578))</f>
        <v>1</v>
      </c>
      <c r="D578" s="6">
        <f t="shared" si="9"/>
        <v>2</v>
      </c>
      <c r="E578" s="20" t="str">
        <f ca="1">IF(ISERROR(MATCH(A578,'Bookmarklets in IE toolbar'!A:A,0)),"",OFFSET('Bookmarklets in IE toolbar'!$A$1,MATCH(A578,'Bookmarklets in IE toolbar'!A:A,0)-1,3))</f>
        <v>View</v>
      </c>
    </row>
    <row r="579" spans="1:5" ht="12.75">
      <c r="A579" s="6" t="s">
        <v>344</v>
      </c>
      <c r="B579" s="6" t="s">
        <v>409</v>
      </c>
      <c r="C579" s="8" t="str">
        <f>IF(COUNTIF('Bookmarklets in IE toolbar'!A:A,A579)=0,"-",COUNTIF('Bookmarklets in IE toolbar'!A:A,A579))</f>
        <v>-</v>
      </c>
      <c r="D579" s="6">
        <f t="shared" si="9"/>
        <v>2</v>
      </c>
      <c r="E579" s="20">
        <f ca="1">IF(ISERROR(MATCH(A579,'Bookmarklets in IE toolbar'!A:A,0)),"",OFFSET('Bookmarklets in IE toolbar'!$A$1,MATCH(A579,'Bookmarklets in IE toolbar'!A:A,0)-1,3))</f>
      </c>
    </row>
    <row r="580" spans="1:5" ht="12.75">
      <c r="A580" s="6" t="s">
        <v>420</v>
      </c>
      <c r="B580" s="6" t="s">
        <v>409</v>
      </c>
      <c r="C580" s="8" t="str">
        <f>IF(COUNTIF('Bookmarklets in IE toolbar'!A:A,A580)=0,"-",COUNTIF('Bookmarklets in IE toolbar'!A:A,A580))</f>
        <v>-</v>
      </c>
      <c r="D580" s="6">
        <f t="shared" si="9"/>
        <v>1</v>
      </c>
      <c r="E580" s="20">
        <f ca="1">IF(ISERROR(MATCH(A580,'Bookmarklets in IE toolbar'!A:A,0)),"",OFFSET('Bookmarklets in IE toolbar'!$A$1,MATCH(A580,'Bookmarklets in IE toolbar'!A:A,0)-1,3))</f>
      </c>
    </row>
    <row r="581" spans="1:5" ht="12.75">
      <c r="A581" s="6" t="s">
        <v>21</v>
      </c>
      <c r="B581" s="6" t="s">
        <v>409</v>
      </c>
      <c r="C581" s="8">
        <f>IF(COUNTIF('Bookmarklets in IE toolbar'!A:A,A581)=0,"-",COUNTIF('Bookmarklets in IE toolbar'!A:A,A581))</f>
        <v>1</v>
      </c>
      <c r="D581" s="6">
        <f t="shared" si="9"/>
        <v>2</v>
      </c>
      <c r="E581" s="20" t="str">
        <f ca="1">IF(ISERROR(MATCH(A581,'Bookmarklets in IE toolbar'!A:A,0)),"",OFFSET('Bookmarklets in IE toolbar'!$A$1,MATCH(A581,'Bookmarklets in IE toolbar'!A:A,0)-1,3))</f>
        <v>View</v>
      </c>
    </row>
    <row r="582" spans="1:5" ht="12.75">
      <c r="A582" s="6" t="s">
        <v>8</v>
      </c>
      <c r="B582" s="6" t="s">
        <v>409</v>
      </c>
      <c r="C582" s="8">
        <f>IF(COUNTIF('Bookmarklets in IE toolbar'!A:A,A582)=0,"-",COUNTIF('Bookmarklets in IE toolbar'!A:A,A582))</f>
        <v>1</v>
      </c>
      <c r="D582" s="6">
        <f t="shared" si="9"/>
        <v>1</v>
      </c>
      <c r="E582" s="20" t="str">
        <f ca="1">IF(ISERROR(MATCH(A582,'Bookmarklets in IE toolbar'!A:A,0)),"",OFFSET('Bookmarklets in IE toolbar'!$A$1,MATCH(A582,'Bookmarklets in IE toolbar'!A:A,0)-1,3))</f>
        <v>View</v>
      </c>
    </row>
    <row r="583" spans="1:5" ht="12.75">
      <c r="A583" s="6" t="s">
        <v>6</v>
      </c>
      <c r="B583" s="6" t="s">
        <v>409</v>
      </c>
      <c r="C583" s="8">
        <f>IF(COUNTIF('Bookmarklets in IE toolbar'!A:A,A583)=0,"-",COUNTIF('Bookmarklets in IE toolbar'!A:A,A583))</f>
        <v>1</v>
      </c>
      <c r="D583" s="6">
        <f t="shared" si="9"/>
        <v>1</v>
      </c>
      <c r="E583" s="20" t="str">
        <f ca="1">IF(ISERROR(MATCH(A583,'Bookmarklets in IE toolbar'!A:A,0)),"",OFFSET('Bookmarklets in IE toolbar'!$A$1,MATCH(A583,'Bookmarklets in IE toolbar'!A:A,0)-1,3))</f>
        <v>View</v>
      </c>
    </row>
    <row r="584" spans="1:5" ht="12.75">
      <c r="A584" s="6" t="s">
        <v>421</v>
      </c>
      <c r="B584" s="6" t="s">
        <v>409</v>
      </c>
      <c r="C584" s="8" t="str">
        <f>IF(COUNTIF('Bookmarklets in IE toolbar'!A:A,A584)=0,"-",COUNTIF('Bookmarklets in IE toolbar'!A:A,A584))</f>
        <v>-</v>
      </c>
      <c r="D584" s="6">
        <f t="shared" si="9"/>
        <v>1</v>
      </c>
      <c r="E584" s="20">
        <f ca="1">IF(ISERROR(MATCH(A584,'Bookmarklets in IE toolbar'!A:A,0)),"",OFFSET('Bookmarklets in IE toolbar'!$A$1,MATCH(A584,'Bookmarklets in IE toolbar'!A:A,0)-1,3))</f>
      </c>
    </row>
    <row r="585" spans="1:5" ht="12.75">
      <c r="A585" s="6" t="s">
        <v>321</v>
      </c>
      <c r="B585" s="6" t="s">
        <v>409</v>
      </c>
      <c r="C585" s="8">
        <f>IF(COUNTIF('Bookmarklets in IE toolbar'!A:A,A585)=0,"-",COUNTIF('Bookmarklets in IE toolbar'!A:A,A585))</f>
        <v>1</v>
      </c>
      <c r="D585" s="6">
        <f t="shared" si="9"/>
        <v>4</v>
      </c>
      <c r="E585" s="20" t="str">
        <f ca="1">IF(ISERROR(MATCH(A585,'Bookmarklets in IE toolbar'!A:A,0)),"",OFFSET('Bookmarklets in IE toolbar'!$A$1,MATCH(A585,'Bookmarklets in IE toolbar'!A:A,0)-1,3))</f>
        <v>Links</v>
      </c>
    </row>
    <row r="586" ht="12.75">
      <c r="E586" s="20"/>
    </row>
    <row r="587" spans="1:5" ht="12.75">
      <c r="A587" s="15" t="s">
        <v>422</v>
      </c>
      <c r="B587" s="6" t="s">
        <v>423</v>
      </c>
      <c r="C587" s="8" t="str">
        <f>IF(COUNTIF('Bookmarklets in IE toolbar'!A:A,A587)=0,"-",COUNTIF('Bookmarklets in IE toolbar'!A:A,A587))</f>
        <v>-</v>
      </c>
      <c r="D587" s="6">
        <f aca="true" t="shared" si="10" ref="D587:D618">IF(COUNTIF(A$1:A$65536,A587)=0,"-",COUNTIF(A$1:A$65536,A587))</f>
        <v>2</v>
      </c>
      <c r="E587" s="20">
        <f ca="1">IF(ISERROR(MATCH(A587,'Bookmarklets in IE toolbar'!A:A,0)),"",OFFSET('Bookmarklets in IE toolbar'!$A$1,MATCH(A587,'Bookmarklets in IE toolbar'!A:A,0)-1,3))</f>
      </c>
    </row>
    <row r="588" spans="1:5" ht="12.75">
      <c r="A588" s="15" t="s">
        <v>423</v>
      </c>
      <c r="B588" s="6" t="s">
        <v>423</v>
      </c>
      <c r="C588" s="8" t="str">
        <f>IF(COUNTIF('Bookmarklets in IE toolbar'!A:A,A588)=0,"-",COUNTIF('Bookmarklets in IE toolbar'!A:A,A588))</f>
        <v>-</v>
      </c>
      <c r="D588" s="6">
        <f t="shared" si="10"/>
        <v>1</v>
      </c>
      <c r="E588" s="20">
        <f ca="1">IF(ISERROR(MATCH(A588,'Bookmarklets in IE toolbar'!A:A,0)),"",OFFSET('Bookmarklets in IE toolbar'!$A$1,MATCH(A588,'Bookmarklets in IE toolbar'!A:A,0)-1,3))</f>
      </c>
    </row>
    <row r="589" spans="1:5" ht="12.75">
      <c r="A589" s="15" t="s">
        <v>424</v>
      </c>
      <c r="B589" s="6" t="s">
        <v>423</v>
      </c>
      <c r="C589" s="8" t="str">
        <f>IF(COUNTIF('Bookmarklets in IE toolbar'!A:A,A589)=0,"-",COUNTIF('Bookmarklets in IE toolbar'!A:A,A589))</f>
        <v>-</v>
      </c>
      <c r="D589" s="6">
        <f t="shared" si="10"/>
        <v>1</v>
      </c>
      <c r="E589" s="20">
        <f ca="1">IF(ISERROR(MATCH(A589,'Bookmarklets in IE toolbar'!A:A,0)),"",OFFSET('Bookmarklets in IE toolbar'!$A$1,MATCH(A589,'Bookmarklets in IE toolbar'!A:A,0)-1,3))</f>
      </c>
    </row>
    <row r="590" spans="1:5" ht="12.75">
      <c r="A590" s="15" t="s">
        <v>76</v>
      </c>
      <c r="B590" s="6" t="s">
        <v>423</v>
      </c>
      <c r="C590" s="8">
        <f>IF(COUNTIF('Bookmarklets in IE toolbar'!A:A,A590)=0,"-",COUNTIF('Bookmarklets in IE toolbar'!A:A,A590))</f>
        <v>1</v>
      </c>
      <c r="D590" s="6">
        <f t="shared" si="10"/>
        <v>1</v>
      </c>
      <c r="E590" s="20" t="str">
        <f ca="1">IF(ISERROR(MATCH(A590,'Bookmarklets in IE toolbar'!A:A,0)),"",OFFSET('Bookmarklets in IE toolbar'!$A$1,MATCH(A590,'Bookmarklets in IE toolbar'!A:A,0)-1,3))</f>
        <v>Links</v>
      </c>
    </row>
    <row r="591" spans="1:5" ht="12.75">
      <c r="A591" s="15" t="s">
        <v>425</v>
      </c>
      <c r="B591" s="6" t="s">
        <v>423</v>
      </c>
      <c r="C591" s="8" t="str">
        <f>IF(COUNTIF('Bookmarklets in IE toolbar'!A:A,A591)=0,"-",COUNTIF('Bookmarklets in IE toolbar'!A:A,A591))</f>
        <v>-</v>
      </c>
      <c r="D591" s="6">
        <f t="shared" si="10"/>
        <v>1</v>
      </c>
      <c r="E591" s="20">
        <f ca="1">IF(ISERROR(MATCH(A591,'Bookmarklets in IE toolbar'!A:A,0)),"",OFFSET('Bookmarklets in IE toolbar'!$A$1,MATCH(A591,'Bookmarklets in IE toolbar'!A:A,0)-1,3))</f>
      </c>
    </row>
    <row r="592" spans="1:5" ht="12.75">
      <c r="A592" s="15" t="s">
        <v>426</v>
      </c>
      <c r="B592" s="6" t="s">
        <v>423</v>
      </c>
      <c r="C592" s="8" t="str">
        <f>IF(COUNTIF('Bookmarklets in IE toolbar'!A:A,A592)=0,"-",COUNTIF('Bookmarklets in IE toolbar'!A:A,A592))</f>
        <v>-</v>
      </c>
      <c r="D592" s="6">
        <f t="shared" si="10"/>
        <v>2</v>
      </c>
      <c r="E592" s="20">
        <f ca="1">IF(ISERROR(MATCH(A592,'Bookmarklets in IE toolbar'!A:A,0)),"",OFFSET('Bookmarklets in IE toolbar'!$A$1,MATCH(A592,'Bookmarklets in IE toolbar'!A:A,0)-1,3))</f>
      </c>
    </row>
    <row r="593" spans="1:5" ht="12.75">
      <c r="A593" s="15" t="s">
        <v>427</v>
      </c>
      <c r="B593" s="6" t="s">
        <v>423</v>
      </c>
      <c r="C593" s="8" t="str">
        <f>IF(COUNTIF('Bookmarklets in IE toolbar'!A:A,A593)=0,"-",COUNTIF('Bookmarklets in IE toolbar'!A:A,A593))</f>
        <v>-</v>
      </c>
      <c r="D593" s="6">
        <f t="shared" si="10"/>
        <v>2</v>
      </c>
      <c r="E593" s="20">
        <f ca="1">IF(ISERROR(MATCH(A593,'Bookmarklets in IE toolbar'!A:A,0)),"",OFFSET('Bookmarklets in IE toolbar'!$A$1,MATCH(A593,'Bookmarklets in IE toolbar'!A:A,0)-1,3))</f>
      </c>
    </row>
    <row r="594" spans="1:5" ht="12.75">
      <c r="A594" s="15" t="s">
        <v>428</v>
      </c>
      <c r="B594" s="6" t="s">
        <v>423</v>
      </c>
      <c r="C594" s="8" t="str">
        <f>IF(COUNTIF('Bookmarklets in IE toolbar'!A:A,A594)=0,"-",COUNTIF('Bookmarklets in IE toolbar'!A:A,A594))</f>
        <v>-</v>
      </c>
      <c r="D594" s="6">
        <f t="shared" si="10"/>
        <v>1</v>
      </c>
      <c r="E594" s="20">
        <f ca="1">IF(ISERROR(MATCH(A594,'Bookmarklets in IE toolbar'!A:A,0)),"",OFFSET('Bookmarklets in IE toolbar'!$A$1,MATCH(A594,'Bookmarklets in IE toolbar'!A:A,0)-1,3))</f>
      </c>
    </row>
    <row r="595" spans="1:5" ht="12.75">
      <c r="A595" s="15" t="s">
        <v>429</v>
      </c>
      <c r="B595" s="6" t="s">
        <v>423</v>
      </c>
      <c r="C595" s="8" t="str">
        <f>IF(COUNTIF('Bookmarklets in IE toolbar'!A:A,A595)=0,"-",COUNTIF('Bookmarklets in IE toolbar'!A:A,A595))</f>
        <v>-</v>
      </c>
      <c r="D595" s="6">
        <f t="shared" si="10"/>
        <v>1</v>
      </c>
      <c r="E595" s="20">
        <f ca="1">IF(ISERROR(MATCH(A595,'Bookmarklets in IE toolbar'!A:A,0)),"",OFFSET('Bookmarklets in IE toolbar'!$A$1,MATCH(A595,'Bookmarklets in IE toolbar'!A:A,0)-1,3))</f>
      </c>
    </row>
    <row r="596" spans="1:5" ht="12.75">
      <c r="A596" s="15" t="s">
        <v>430</v>
      </c>
      <c r="B596" s="6" t="s">
        <v>423</v>
      </c>
      <c r="C596" s="8" t="str">
        <f>IF(COUNTIF('Bookmarklets in IE toolbar'!A:A,A596)=0,"-",COUNTIF('Bookmarklets in IE toolbar'!A:A,A596))</f>
        <v>-</v>
      </c>
      <c r="D596" s="6">
        <f t="shared" si="10"/>
        <v>1</v>
      </c>
      <c r="E596" s="20">
        <f ca="1">IF(ISERROR(MATCH(A596,'Bookmarklets in IE toolbar'!A:A,0)),"",OFFSET('Bookmarklets in IE toolbar'!$A$1,MATCH(A596,'Bookmarklets in IE toolbar'!A:A,0)-1,3))</f>
      </c>
    </row>
    <row r="597" spans="1:5" ht="12.75">
      <c r="A597" s="15" t="s">
        <v>431</v>
      </c>
      <c r="B597" s="6" t="s">
        <v>423</v>
      </c>
      <c r="C597" s="8" t="str">
        <f>IF(COUNTIF('Bookmarklets in IE toolbar'!A:A,A597)=0,"-",COUNTIF('Bookmarklets in IE toolbar'!A:A,A597))</f>
        <v>-</v>
      </c>
      <c r="D597" s="6">
        <f t="shared" si="10"/>
        <v>1</v>
      </c>
      <c r="E597" s="20">
        <f ca="1">IF(ISERROR(MATCH(A597,'Bookmarklets in IE toolbar'!A:A,0)),"",OFFSET('Bookmarklets in IE toolbar'!$A$1,MATCH(A597,'Bookmarklets in IE toolbar'!A:A,0)-1,3))</f>
      </c>
    </row>
    <row r="598" spans="1:5" ht="12.75">
      <c r="A598" s="15" t="s">
        <v>432</v>
      </c>
      <c r="B598" s="6" t="s">
        <v>423</v>
      </c>
      <c r="C598" s="8" t="str">
        <f>IF(COUNTIF('Bookmarklets in IE toolbar'!A:A,A598)=0,"-",COUNTIF('Bookmarklets in IE toolbar'!A:A,A598))</f>
        <v>-</v>
      </c>
      <c r="D598" s="6">
        <f t="shared" si="10"/>
        <v>1</v>
      </c>
      <c r="E598" s="20">
        <f ca="1">IF(ISERROR(MATCH(A598,'Bookmarklets in IE toolbar'!A:A,0)),"",OFFSET('Bookmarklets in IE toolbar'!$A$1,MATCH(A598,'Bookmarklets in IE toolbar'!A:A,0)-1,3))</f>
      </c>
    </row>
    <row r="599" spans="1:5" ht="12.75">
      <c r="A599" s="15" t="s">
        <v>433</v>
      </c>
      <c r="B599" s="6" t="s">
        <v>423</v>
      </c>
      <c r="C599" s="8" t="str">
        <f>IF(COUNTIF('Bookmarklets in IE toolbar'!A:A,A599)=0,"-",COUNTIF('Bookmarklets in IE toolbar'!A:A,A599))</f>
        <v>-</v>
      </c>
      <c r="D599" s="6">
        <f t="shared" si="10"/>
        <v>1</v>
      </c>
      <c r="E599" s="20">
        <f ca="1">IF(ISERROR(MATCH(A599,'Bookmarklets in IE toolbar'!A:A,0)),"",OFFSET('Bookmarklets in IE toolbar'!$A$1,MATCH(A599,'Bookmarklets in IE toolbar'!A:A,0)-1,3))</f>
      </c>
    </row>
    <row r="600" spans="1:5" ht="12.75">
      <c r="A600" t="s">
        <v>255</v>
      </c>
      <c r="B600" s="6" t="s">
        <v>434</v>
      </c>
      <c r="C600" s="8" t="str">
        <f>IF(COUNTIF('Bookmarklets in IE toolbar'!A:A,A600)=0,"-",COUNTIF('Bookmarklets in IE toolbar'!A:A,A600))</f>
        <v>-</v>
      </c>
      <c r="D600" s="6">
        <f t="shared" si="10"/>
        <v>2</v>
      </c>
      <c r="E600" s="20">
        <f ca="1">IF(ISERROR(MATCH(A600,'Bookmarklets in IE toolbar'!A:A,0)),"",OFFSET('Bookmarklets in IE toolbar'!$A$1,MATCH(A600,'Bookmarklets in IE toolbar'!A:A,0)-1,3))</f>
      </c>
    </row>
    <row r="601" spans="1:5" ht="12.75">
      <c r="A601" s="16" t="s">
        <v>256</v>
      </c>
      <c r="B601" s="6" t="s">
        <v>434</v>
      </c>
      <c r="C601" s="8" t="str">
        <f>IF(COUNTIF('Bookmarklets in IE toolbar'!A:A,A601)=0,"-",COUNTIF('Bookmarklets in IE toolbar'!A:A,A601))</f>
        <v>-</v>
      </c>
      <c r="D601" s="6">
        <f t="shared" si="10"/>
        <v>2</v>
      </c>
      <c r="E601" s="20">
        <f ca="1">IF(ISERROR(MATCH(A601,'Bookmarklets in IE toolbar'!A:A,0)),"",OFFSET('Bookmarklets in IE toolbar'!$A$1,MATCH(A601,'Bookmarklets in IE toolbar'!A:A,0)-1,3))</f>
      </c>
    </row>
    <row r="602" spans="1:5" ht="12.75">
      <c r="A602" t="s">
        <v>173</v>
      </c>
      <c r="B602" s="6" t="s">
        <v>434</v>
      </c>
      <c r="C602" s="8" t="str">
        <f>IF(COUNTIF('Bookmarklets in IE toolbar'!A:A,A602)=0,"-",COUNTIF('Bookmarklets in IE toolbar'!A:A,A602))</f>
        <v>-</v>
      </c>
      <c r="D602" s="6">
        <f t="shared" si="10"/>
        <v>3</v>
      </c>
      <c r="E602" s="20">
        <f ca="1">IF(ISERROR(MATCH(A602,'Bookmarklets in IE toolbar'!A:A,0)),"",OFFSET('Bookmarklets in IE toolbar'!$A$1,MATCH(A602,'Bookmarklets in IE toolbar'!A:A,0)-1,3))</f>
      </c>
    </row>
    <row r="603" spans="1:5" ht="12.75">
      <c r="A603" t="s">
        <v>27</v>
      </c>
      <c r="B603" s="6" t="s">
        <v>434</v>
      </c>
      <c r="C603" s="8">
        <f>IF(COUNTIF('Bookmarklets in IE toolbar'!A:A,A603)=0,"-",COUNTIF('Bookmarklets in IE toolbar'!A:A,A603))</f>
        <v>1</v>
      </c>
      <c r="D603" s="6">
        <f t="shared" si="10"/>
        <v>5</v>
      </c>
      <c r="E603" s="20" t="str">
        <f ca="1">IF(ISERROR(MATCH(A603,'Bookmarklets in IE toolbar'!A:A,0)),"",OFFSET('Bookmarklets in IE toolbar'!$A$1,MATCH(A603,'Bookmarklets in IE toolbar'!A:A,0)-1,3))</f>
        <v>View</v>
      </c>
    </row>
    <row r="604" spans="1:5" ht="12.75">
      <c r="A604" t="s">
        <v>163</v>
      </c>
      <c r="B604" s="6" t="s">
        <v>434</v>
      </c>
      <c r="C604" s="8" t="str">
        <f>IF(COUNTIF('Bookmarklets in IE toolbar'!A:A,A604)=0,"-",COUNTIF('Bookmarklets in IE toolbar'!A:A,A604))</f>
        <v>-</v>
      </c>
      <c r="D604" s="6">
        <f t="shared" si="10"/>
        <v>5</v>
      </c>
      <c r="E604" s="20">
        <f ca="1">IF(ISERROR(MATCH(A604,'Bookmarklets in IE toolbar'!A:A,0)),"",OFFSET('Bookmarklets in IE toolbar'!$A$1,MATCH(A604,'Bookmarklets in IE toolbar'!A:A,0)-1,3))</f>
      </c>
    </row>
    <row r="605" spans="1:5" ht="12.75">
      <c r="A605" t="s">
        <v>258</v>
      </c>
      <c r="B605" s="6" t="s">
        <v>434</v>
      </c>
      <c r="C605" s="8" t="str">
        <f>IF(COUNTIF('Bookmarklets in IE toolbar'!A:A,A605)=0,"-",COUNTIF('Bookmarklets in IE toolbar'!A:A,A605))</f>
        <v>-</v>
      </c>
      <c r="D605" s="6">
        <f t="shared" si="10"/>
        <v>2</v>
      </c>
      <c r="E605" s="20">
        <f ca="1">IF(ISERROR(MATCH(A605,'Bookmarklets in IE toolbar'!A:A,0)),"",OFFSET('Bookmarklets in IE toolbar'!$A$1,MATCH(A605,'Bookmarklets in IE toolbar'!A:A,0)-1,3))</f>
      </c>
    </row>
    <row r="606" spans="1:5" ht="12.75">
      <c r="A606" t="s">
        <v>71</v>
      </c>
      <c r="B606" s="6" t="s">
        <v>434</v>
      </c>
      <c r="C606" s="8">
        <f>IF(COUNTIF('Bookmarklets in IE toolbar'!A:A,A606)=0,"-",COUNTIF('Bookmarklets in IE toolbar'!A:A,A606))</f>
        <v>1</v>
      </c>
      <c r="D606" s="6">
        <f t="shared" si="10"/>
        <v>3</v>
      </c>
      <c r="E606" s="20" t="str">
        <f ca="1">IF(ISERROR(MATCH(A606,'Bookmarklets in IE toolbar'!A:A,0)),"",OFFSET('Bookmarklets in IE toolbar'!$A$1,MATCH(A606,'Bookmarklets in IE toolbar'!A:A,0)-1,3))</f>
        <v>Links</v>
      </c>
    </row>
    <row r="607" spans="1:6" ht="12.75">
      <c r="A607" s="6" t="s">
        <v>435</v>
      </c>
      <c r="B607" s="6" t="s">
        <v>436</v>
      </c>
      <c r="C607" s="8" t="str">
        <f>IF(COUNTIF('Bookmarklets in IE toolbar'!A:A,A607)=0,"-",COUNTIF('Bookmarklets in IE toolbar'!A:A,A607))</f>
        <v>-</v>
      </c>
      <c r="D607" s="6">
        <f t="shared" si="10"/>
        <v>6</v>
      </c>
      <c r="E607" s="20">
        <f ca="1">IF(ISERROR(MATCH(A607,'Bookmarklets in IE toolbar'!A:A,0)),"",OFFSET('Bookmarklets in IE toolbar'!$A$1,MATCH(A607,'Bookmarklets in IE toolbar'!A:A,0)-1,3))</f>
      </c>
      <c r="F607" s="6" t="s">
        <v>437</v>
      </c>
    </row>
    <row r="608" spans="1:5" ht="12.75">
      <c r="A608" t="s">
        <v>438</v>
      </c>
      <c r="B608" s="6" t="s">
        <v>436</v>
      </c>
      <c r="C608" s="8" t="str">
        <f>IF(COUNTIF('Bookmarklets in IE toolbar'!A:A,A608)=0,"-",COUNTIF('Bookmarklets in IE toolbar'!A:A,A608))</f>
        <v>-</v>
      </c>
      <c r="D608" s="6">
        <f t="shared" si="10"/>
        <v>1</v>
      </c>
      <c r="E608" s="20">
        <f ca="1">IF(ISERROR(MATCH(A608,'Bookmarklets in IE toolbar'!A:A,0)),"",OFFSET('Bookmarklets in IE toolbar'!$A$1,MATCH(A608,'Bookmarklets in IE toolbar'!A:A,0)-1,3))</f>
      </c>
    </row>
    <row r="609" spans="1:5" ht="12.75">
      <c r="A609" t="s">
        <v>439</v>
      </c>
      <c r="B609" s="6" t="s">
        <v>436</v>
      </c>
      <c r="C609" s="8" t="str">
        <f>IF(COUNTIF('Bookmarklets in IE toolbar'!A:A,A609)=0,"-",COUNTIF('Bookmarklets in IE toolbar'!A:A,A609))</f>
        <v>-</v>
      </c>
      <c r="D609" s="6">
        <f t="shared" si="10"/>
        <v>1</v>
      </c>
      <c r="E609" s="20">
        <f ca="1">IF(ISERROR(MATCH(A609,'Bookmarklets in IE toolbar'!A:A,0)),"",OFFSET('Bookmarklets in IE toolbar'!$A$1,MATCH(A609,'Bookmarklets in IE toolbar'!A:A,0)-1,3))</f>
      </c>
    </row>
    <row r="610" spans="1:5" ht="12.75">
      <c r="A610" t="s">
        <v>440</v>
      </c>
      <c r="B610" s="6" t="s">
        <v>436</v>
      </c>
      <c r="C610" s="8" t="str">
        <f>IF(COUNTIF('Bookmarklets in IE toolbar'!A:A,A610)=0,"-",COUNTIF('Bookmarklets in IE toolbar'!A:A,A610))</f>
        <v>-</v>
      </c>
      <c r="D610" s="6">
        <f t="shared" si="10"/>
        <v>1</v>
      </c>
      <c r="E610" s="20">
        <f ca="1">IF(ISERROR(MATCH(A610,'Bookmarklets in IE toolbar'!A:A,0)),"",OFFSET('Bookmarklets in IE toolbar'!$A$1,MATCH(A610,'Bookmarklets in IE toolbar'!A:A,0)-1,3))</f>
      </c>
    </row>
    <row r="611" spans="1:5" ht="12.75">
      <c r="A611" t="s">
        <v>441</v>
      </c>
      <c r="B611" s="6" t="s">
        <v>436</v>
      </c>
      <c r="C611" s="8" t="str">
        <f>IF(COUNTIF('Bookmarklets in IE toolbar'!A:A,A611)=0,"-",COUNTIF('Bookmarklets in IE toolbar'!A:A,A611))</f>
        <v>-</v>
      </c>
      <c r="D611" s="6">
        <f t="shared" si="10"/>
        <v>1</v>
      </c>
      <c r="E611" s="20">
        <f ca="1">IF(ISERROR(MATCH(A611,'Bookmarklets in IE toolbar'!A:A,0)),"",OFFSET('Bookmarklets in IE toolbar'!$A$1,MATCH(A611,'Bookmarklets in IE toolbar'!A:A,0)-1,3))</f>
      </c>
    </row>
    <row r="612" spans="1:5" ht="12.75">
      <c r="A612" t="s">
        <v>442</v>
      </c>
      <c r="B612" s="6" t="s">
        <v>436</v>
      </c>
      <c r="C612" s="8" t="str">
        <f>IF(COUNTIF('Bookmarklets in IE toolbar'!A:A,A612)=0,"-",COUNTIF('Bookmarklets in IE toolbar'!A:A,A612))</f>
        <v>-</v>
      </c>
      <c r="D612" s="6">
        <f t="shared" si="10"/>
        <v>1</v>
      </c>
      <c r="E612" s="20">
        <f ca="1">IF(ISERROR(MATCH(A612,'Bookmarklets in IE toolbar'!A:A,0)),"",OFFSET('Bookmarklets in IE toolbar'!$A$1,MATCH(A612,'Bookmarklets in IE toolbar'!A:A,0)-1,3))</f>
      </c>
    </row>
    <row r="613" spans="1:5" ht="12.75">
      <c r="A613" t="s">
        <v>443</v>
      </c>
      <c r="B613" s="6" t="s">
        <v>436</v>
      </c>
      <c r="C613" s="8" t="str">
        <f>IF(COUNTIF('Bookmarklets in IE toolbar'!A:A,A613)=0,"-",COUNTIF('Bookmarklets in IE toolbar'!A:A,A613))</f>
        <v>-</v>
      </c>
      <c r="D613" s="6">
        <f t="shared" si="10"/>
        <v>1</v>
      </c>
      <c r="E613" s="20">
        <f ca="1">IF(ISERROR(MATCH(A613,'Bookmarklets in IE toolbar'!A:A,0)),"",OFFSET('Bookmarklets in IE toolbar'!$A$1,MATCH(A613,'Bookmarklets in IE toolbar'!A:A,0)-1,3))</f>
      </c>
    </row>
    <row r="614" spans="1:5" ht="12.75">
      <c r="A614" t="s">
        <v>444</v>
      </c>
      <c r="B614" s="6" t="s">
        <v>436</v>
      </c>
      <c r="C614" s="8" t="str">
        <f>IF(COUNTIF('Bookmarklets in IE toolbar'!A:A,A614)=0,"-",COUNTIF('Bookmarklets in IE toolbar'!A:A,A614))</f>
        <v>-</v>
      </c>
      <c r="D614" s="6">
        <f t="shared" si="10"/>
        <v>1</v>
      </c>
      <c r="E614" s="20">
        <f ca="1">IF(ISERROR(MATCH(A614,'Bookmarklets in IE toolbar'!A:A,0)),"",OFFSET('Bookmarklets in IE toolbar'!$A$1,MATCH(A614,'Bookmarklets in IE toolbar'!A:A,0)-1,3))</f>
      </c>
    </row>
    <row r="615" spans="1:5" ht="12.75">
      <c r="A615" t="s">
        <v>445</v>
      </c>
      <c r="B615" s="6" t="s">
        <v>436</v>
      </c>
      <c r="C615" s="8" t="str">
        <f>IF(COUNTIF('Bookmarklets in IE toolbar'!A:A,A615)=0,"-",COUNTIF('Bookmarklets in IE toolbar'!A:A,A615))</f>
        <v>-</v>
      </c>
      <c r="D615" s="6">
        <f t="shared" si="10"/>
        <v>3</v>
      </c>
      <c r="E615" s="20">
        <f ca="1">IF(ISERROR(MATCH(A615,'Bookmarklets in IE toolbar'!A:A,0)),"",OFFSET('Bookmarklets in IE toolbar'!$A$1,MATCH(A615,'Bookmarklets in IE toolbar'!A:A,0)-1,3))</f>
      </c>
    </row>
    <row r="616" spans="1:5" ht="12.75">
      <c r="A616" t="s">
        <v>446</v>
      </c>
      <c r="B616" s="6" t="s">
        <v>436</v>
      </c>
      <c r="C616" s="8" t="str">
        <f>IF(COUNTIF('Bookmarklets in IE toolbar'!A:A,A616)=0,"-",COUNTIF('Bookmarklets in IE toolbar'!A:A,A616))</f>
        <v>-</v>
      </c>
      <c r="D616" s="6">
        <f t="shared" si="10"/>
        <v>1</v>
      </c>
      <c r="E616" s="20">
        <f ca="1">IF(ISERROR(MATCH(A616,'Bookmarklets in IE toolbar'!A:A,0)),"",OFFSET('Bookmarklets in IE toolbar'!$A$1,MATCH(A616,'Bookmarklets in IE toolbar'!A:A,0)-1,3))</f>
      </c>
    </row>
    <row r="617" spans="1:5" ht="12.75">
      <c r="A617" t="s">
        <v>447</v>
      </c>
      <c r="B617" s="6" t="s">
        <v>436</v>
      </c>
      <c r="C617" s="8" t="str">
        <f>IF(COUNTIF('Bookmarklets in IE toolbar'!A:A,A617)=0,"-",COUNTIF('Bookmarklets in IE toolbar'!A:A,A617))</f>
        <v>-</v>
      </c>
      <c r="D617" s="6">
        <f t="shared" si="10"/>
        <v>1</v>
      </c>
      <c r="E617" s="20">
        <f ca="1">IF(ISERROR(MATCH(A617,'Bookmarklets in IE toolbar'!A:A,0)),"",OFFSET('Bookmarklets in IE toolbar'!$A$1,MATCH(A617,'Bookmarklets in IE toolbar'!A:A,0)-1,3))</f>
      </c>
    </row>
    <row r="618" spans="1:5" ht="12.75">
      <c r="A618" t="s">
        <v>448</v>
      </c>
      <c r="B618" s="6" t="s">
        <v>436</v>
      </c>
      <c r="C618" s="8" t="str">
        <f>IF(COUNTIF('Bookmarklets in IE toolbar'!A:A,A618)=0,"-",COUNTIF('Bookmarklets in IE toolbar'!A:A,A618))</f>
        <v>-</v>
      </c>
      <c r="D618" s="6">
        <f t="shared" si="10"/>
        <v>2</v>
      </c>
      <c r="E618" s="20">
        <f ca="1">IF(ISERROR(MATCH(A618,'Bookmarklets in IE toolbar'!A:A,0)),"",OFFSET('Bookmarklets in IE toolbar'!$A$1,MATCH(A618,'Bookmarklets in IE toolbar'!A:A,0)-1,3))</f>
      </c>
    </row>
    <row r="619" spans="1:5" ht="12.75">
      <c r="A619" t="s">
        <v>449</v>
      </c>
      <c r="B619" s="6" t="s">
        <v>436</v>
      </c>
      <c r="C619" s="8" t="str">
        <f>IF(COUNTIF('Bookmarklets in IE toolbar'!A:A,A619)=0,"-",COUNTIF('Bookmarklets in IE toolbar'!A:A,A619))</f>
        <v>-</v>
      </c>
      <c r="D619" s="6">
        <f aca="true" t="shared" si="11" ref="D619:D650">IF(COUNTIF(A$1:A$65536,A619)=0,"-",COUNTIF(A$1:A$65536,A619))</f>
        <v>1</v>
      </c>
      <c r="E619" s="20">
        <f ca="1">IF(ISERROR(MATCH(A619,'Bookmarklets in IE toolbar'!A:A,0)),"",OFFSET('Bookmarklets in IE toolbar'!$A$1,MATCH(A619,'Bookmarklets in IE toolbar'!A:A,0)-1,3))</f>
      </c>
    </row>
    <row r="620" spans="1:5" ht="12.75">
      <c r="A620" t="s">
        <v>450</v>
      </c>
      <c r="B620" s="6" t="s">
        <v>436</v>
      </c>
      <c r="C620" s="8" t="str">
        <f>IF(COUNTIF('Bookmarklets in IE toolbar'!A:A,A620)=0,"-",COUNTIF('Bookmarklets in IE toolbar'!A:A,A620))</f>
        <v>-</v>
      </c>
      <c r="D620" s="6">
        <f t="shared" si="11"/>
        <v>1</v>
      </c>
      <c r="E620" s="20">
        <f ca="1">IF(ISERROR(MATCH(A620,'Bookmarklets in IE toolbar'!A:A,0)),"",OFFSET('Bookmarklets in IE toolbar'!$A$1,MATCH(A620,'Bookmarklets in IE toolbar'!A:A,0)-1,3))</f>
      </c>
    </row>
    <row r="621" spans="1:5" ht="12.75">
      <c r="A621" t="s">
        <v>451</v>
      </c>
      <c r="B621" s="6" t="s">
        <v>436</v>
      </c>
      <c r="C621" s="8" t="str">
        <f>IF(COUNTIF('Bookmarklets in IE toolbar'!A:A,A621)=0,"-",COUNTIF('Bookmarklets in IE toolbar'!A:A,A621))</f>
        <v>-</v>
      </c>
      <c r="D621" s="6">
        <f t="shared" si="11"/>
        <v>1</v>
      </c>
      <c r="E621" s="20">
        <f ca="1">IF(ISERROR(MATCH(A621,'Bookmarklets in IE toolbar'!A:A,0)),"",OFFSET('Bookmarklets in IE toolbar'!$A$1,MATCH(A621,'Bookmarklets in IE toolbar'!A:A,0)-1,3))</f>
      </c>
    </row>
    <row r="622" spans="1:5" ht="12.75">
      <c r="A622" t="s">
        <v>452</v>
      </c>
      <c r="B622" s="6" t="s">
        <v>436</v>
      </c>
      <c r="C622" s="8" t="str">
        <f>IF(COUNTIF('Bookmarklets in IE toolbar'!A:A,A622)=0,"-",COUNTIF('Bookmarklets in IE toolbar'!A:A,A622))</f>
        <v>-</v>
      </c>
      <c r="D622" s="6">
        <f t="shared" si="11"/>
        <v>1</v>
      </c>
      <c r="E622" s="20">
        <f ca="1">IF(ISERROR(MATCH(A622,'Bookmarklets in IE toolbar'!A:A,0)),"",OFFSET('Bookmarklets in IE toolbar'!$A$1,MATCH(A622,'Bookmarklets in IE toolbar'!A:A,0)-1,3))</f>
      </c>
    </row>
    <row r="623" spans="1:5" ht="12.75">
      <c r="A623" t="s">
        <v>453</v>
      </c>
      <c r="B623" s="6" t="s">
        <v>436</v>
      </c>
      <c r="C623" s="8" t="str">
        <f>IF(COUNTIF('Bookmarklets in IE toolbar'!A:A,A623)=0,"-",COUNTIF('Bookmarklets in IE toolbar'!A:A,A623))</f>
        <v>-</v>
      </c>
      <c r="D623" s="6">
        <f t="shared" si="11"/>
        <v>3</v>
      </c>
      <c r="E623" s="20">
        <f ca="1">IF(ISERROR(MATCH(A623,'Bookmarklets in IE toolbar'!A:A,0)),"",OFFSET('Bookmarklets in IE toolbar'!$A$1,MATCH(A623,'Bookmarklets in IE toolbar'!A:A,0)-1,3))</f>
      </c>
    </row>
    <row r="624" spans="1:5" ht="12.75">
      <c r="A624" t="s">
        <v>454</v>
      </c>
      <c r="B624" s="6" t="s">
        <v>436</v>
      </c>
      <c r="C624" s="8" t="str">
        <f>IF(COUNTIF('Bookmarklets in IE toolbar'!A:A,A624)=0,"-",COUNTIF('Bookmarklets in IE toolbar'!A:A,A624))</f>
        <v>-</v>
      </c>
      <c r="D624" s="6">
        <f t="shared" si="11"/>
        <v>1</v>
      </c>
      <c r="E624" s="20">
        <f ca="1">IF(ISERROR(MATCH(A624,'Bookmarklets in IE toolbar'!A:A,0)),"",OFFSET('Bookmarklets in IE toolbar'!$A$1,MATCH(A624,'Bookmarklets in IE toolbar'!A:A,0)-1,3))</f>
      </c>
    </row>
    <row r="625" spans="1:6" ht="12.75">
      <c r="A625" s="6" t="s">
        <v>435</v>
      </c>
      <c r="B625" s="6" t="s">
        <v>455</v>
      </c>
      <c r="C625" s="8" t="str">
        <f>IF(COUNTIF('Bookmarklets in IE toolbar'!A:A,A625)=0,"-",COUNTIF('Bookmarklets in IE toolbar'!A:A,A625))</f>
        <v>-</v>
      </c>
      <c r="D625" s="6">
        <f t="shared" si="11"/>
        <v>6</v>
      </c>
      <c r="E625" s="20">
        <f ca="1">IF(ISERROR(MATCH(A625,'Bookmarklets in IE toolbar'!A:A,0)),"",OFFSET('Bookmarklets in IE toolbar'!$A$1,MATCH(A625,'Bookmarklets in IE toolbar'!A:A,0)-1,3))</f>
      </c>
      <c r="F625" s="6" t="s">
        <v>437</v>
      </c>
    </row>
    <row r="626" spans="1:6" ht="12.75">
      <c r="A626" t="s">
        <v>456</v>
      </c>
      <c r="B626" s="6" t="s">
        <v>455</v>
      </c>
      <c r="C626" s="8" t="str">
        <f>IF(COUNTIF('Bookmarklets in IE toolbar'!A:A,A626)=0,"-",COUNTIF('Bookmarklets in IE toolbar'!A:A,A626))</f>
        <v>-</v>
      </c>
      <c r="D626" s="6">
        <f t="shared" si="11"/>
        <v>1</v>
      </c>
      <c r="E626" s="20">
        <f ca="1">IF(ISERROR(MATCH(A626,'Bookmarklets in IE toolbar'!A:A,0)),"",OFFSET('Bookmarklets in IE toolbar'!$A$1,MATCH(A626,'Bookmarklets in IE toolbar'!A:A,0)-1,3))</f>
      </c>
      <c r="F626" s="8"/>
    </row>
    <row r="627" spans="1:6" ht="12.75">
      <c r="A627" t="s">
        <v>457</v>
      </c>
      <c r="B627" s="6" t="s">
        <v>455</v>
      </c>
      <c r="C627" s="8" t="str">
        <f>IF(COUNTIF('Bookmarklets in IE toolbar'!A:A,A627)=0,"-",COUNTIF('Bookmarklets in IE toolbar'!A:A,A627))</f>
        <v>-</v>
      </c>
      <c r="D627" s="6">
        <f t="shared" si="11"/>
        <v>1</v>
      </c>
      <c r="E627" s="20">
        <f ca="1">IF(ISERROR(MATCH(A627,'Bookmarklets in IE toolbar'!A:A,0)),"",OFFSET('Bookmarklets in IE toolbar'!$A$1,MATCH(A627,'Bookmarklets in IE toolbar'!A:A,0)-1,3))</f>
      </c>
      <c r="F627" s="6" t="s">
        <v>458</v>
      </c>
    </row>
    <row r="628" spans="1:6" ht="12.75">
      <c r="A628" t="s">
        <v>64</v>
      </c>
      <c r="B628" s="6" t="s">
        <v>455</v>
      </c>
      <c r="C628" s="8">
        <f>IF(COUNTIF('Bookmarklets in IE toolbar'!A:A,A628)=0,"-",COUNTIF('Bookmarklets in IE toolbar'!A:A,A628))</f>
        <v>1</v>
      </c>
      <c r="D628" s="6">
        <f t="shared" si="11"/>
        <v>1</v>
      </c>
      <c r="E628" s="20" t="str">
        <f ca="1">IF(ISERROR(MATCH(A628,'Bookmarklets in IE toolbar'!A:A,0)),"",OFFSET('Bookmarklets in IE toolbar'!$A$1,MATCH(A628,'Bookmarklets in IE toolbar'!A:A,0)-1,3))</f>
        <v>Links</v>
      </c>
      <c r="F628" s="6" t="s">
        <v>65</v>
      </c>
    </row>
    <row r="629" spans="1:6" ht="12.75">
      <c r="A629" t="s">
        <v>459</v>
      </c>
      <c r="B629" s="6" t="s">
        <v>455</v>
      </c>
      <c r="C629" s="8" t="str">
        <f>IF(COUNTIF('Bookmarklets in IE toolbar'!A:A,A629)=0,"-",COUNTIF('Bookmarklets in IE toolbar'!A:A,A629))</f>
        <v>-</v>
      </c>
      <c r="D629" s="6">
        <f t="shared" si="11"/>
        <v>1</v>
      </c>
      <c r="E629" s="20">
        <f ca="1">IF(ISERROR(MATCH(A629,'Bookmarklets in IE toolbar'!A:A,0)),"",OFFSET('Bookmarklets in IE toolbar'!$A$1,MATCH(A629,'Bookmarklets in IE toolbar'!A:A,0)-1,3))</f>
      </c>
      <c r="F629" s="6" t="s">
        <v>460</v>
      </c>
    </row>
    <row r="630" spans="1:6" ht="12.75">
      <c r="A630" t="s">
        <v>461</v>
      </c>
      <c r="B630" s="6" t="s">
        <v>455</v>
      </c>
      <c r="C630" s="8" t="str">
        <f>IF(COUNTIF('Bookmarklets in IE toolbar'!A:A,A630)=0,"-",COUNTIF('Bookmarklets in IE toolbar'!A:A,A630))</f>
        <v>-</v>
      </c>
      <c r="D630" s="6">
        <f t="shared" si="11"/>
        <v>1</v>
      </c>
      <c r="E630" s="20">
        <f ca="1">IF(ISERROR(MATCH(A630,'Bookmarklets in IE toolbar'!A:A,0)),"",OFFSET('Bookmarklets in IE toolbar'!$A$1,MATCH(A630,'Bookmarklets in IE toolbar'!A:A,0)-1,3))</f>
      </c>
      <c r="F630" s="6" t="s">
        <v>462</v>
      </c>
    </row>
    <row r="631" spans="1:6" ht="12.75">
      <c r="A631" t="s">
        <v>463</v>
      </c>
      <c r="B631" s="6" t="s">
        <v>455</v>
      </c>
      <c r="C631" s="8" t="str">
        <f>IF(COUNTIF('Bookmarklets in IE toolbar'!A:A,A631)=0,"-",COUNTIF('Bookmarklets in IE toolbar'!A:A,A631))</f>
        <v>-</v>
      </c>
      <c r="D631" s="6">
        <f t="shared" si="11"/>
        <v>2</v>
      </c>
      <c r="E631" s="20">
        <f ca="1">IF(ISERROR(MATCH(A631,'Bookmarklets in IE toolbar'!A:A,0)),"",OFFSET('Bookmarklets in IE toolbar'!$A$1,MATCH(A631,'Bookmarklets in IE toolbar'!A:A,0)-1,3))</f>
      </c>
      <c r="F631" s="6" t="s">
        <v>464</v>
      </c>
    </row>
    <row r="632" spans="1:6" ht="12.75">
      <c r="A632" t="s">
        <v>465</v>
      </c>
      <c r="B632" s="6" t="s">
        <v>455</v>
      </c>
      <c r="C632" s="8" t="str">
        <f>IF(COUNTIF('Bookmarklets in IE toolbar'!A:A,A632)=0,"-",COUNTIF('Bookmarklets in IE toolbar'!A:A,A632))</f>
        <v>-</v>
      </c>
      <c r="D632" s="6">
        <f t="shared" si="11"/>
        <v>2</v>
      </c>
      <c r="E632" s="20">
        <f ca="1">IF(ISERROR(MATCH(A632,'Bookmarklets in IE toolbar'!A:A,0)),"",OFFSET('Bookmarklets in IE toolbar'!$A$1,MATCH(A632,'Bookmarklets in IE toolbar'!A:A,0)-1,3))</f>
      </c>
      <c r="F632" s="6" t="s">
        <v>466</v>
      </c>
    </row>
    <row r="633" spans="1:6" ht="12.75">
      <c r="A633" t="s">
        <v>467</v>
      </c>
      <c r="B633" s="6" t="s">
        <v>455</v>
      </c>
      <c r="C633" s="8" t="str">
        <f>IF(COUNTIF('Bookmarklets in IE toolbar'!A:A,A633)=0,"-",COUNTIF('Bookmarklets in IE toolbar'!A:A,A633))</f>
        <v>-</v>
      </c>
      <c r="D633" s="6">
        <f t="shared" si="11"/>
        <v>1</v>
      </c>
      <c r="E633" s="20">
        <f ca="1">IF(ISERROR(MATCH(A633,'Bookmarklets in IE toolbar'!A:A,0)),"",OFFSET('Bookmarklets in IE toolbar'!$A$1,MATCH(A633,'Bookmarklets in IE toolbar'!A:A,0)-1,3))</f>
      </c>
      <c r="F633" s="6" t="s">
        <v>468</v>
      </c>
    </row>
    <row r="634" spans="1:6" ht="12.75">
      <c r="A634" t="s">
        <v>469</v>
      </c>
      <c r="B634" s="6" t="s">
        <v>455</v>
      </c>
      <c r="C634" s="8" t="str">
        <f>IF(COUNTIF('Bookmarklets in IE toolbar'!A:A,A634)=0,"-",COUNTIF('Bookmarklets in IE toolbar'!A:A,A634))</f>
        <v>-</v>
      </c>
      <c r="D634" s="6">
        <f t="shared" si="11"/>
        <v>1</v>
      </c>
      <c r="E634" s="20">
        <f ca="1">IF(ISERROR(MATCH(A634,'Bookmarklets in IE toolbar'!A:A,0)),"",OFFSET('Bookmarklets in IE toolbar'!$A$1,MATCH(A634,'Bookmarklets in IE toolbar'!A:A,0)-1,3))</f>
      </c>
      <c r="F634" s="6" t="s">
        <v>470</v>
      </c>
    </row>
    <row r="635" spans="1:6" ht="12.75">
      <c r="A635" t="s">
        <v>471</v>
      </c>
      <c r="B635" s="6" t="s">
        <v>455</v>
      </c>
      <c r="C635" s="8" t="str">
        <f>IF(COUNTIF('Bookmarklets in IE toolbar'!A:A,A635)=0,"-",COUNTIF('Bookmarklets in IE toolbar'!A:A,A635))</f>
        <v>-</v>
      </c>
      <c r="D635" s="6">
        <f t="shared" si="11"/>
        <v>1</v>
      </c>
      <c r="E635" s="20">
        <f ca="1">IF(ISERROR(MATCH(A635,'Bookmarklets in IE toolbar'!A:A,0)),"",OFFSET('Bookmarklets in IE toolbar'!$A$1,MATCH(A635,'Bookmarklets in IE toolbar'!A:A,0)-1,3))</f>
      </c>
      <c r="F635" s="6" t="s">
        <v>472</v>
      </c>
    </row>
    <row r="636" spans="1:6" ht="12.75">
      <c r="A636" t="s">
        <v>473</v>
      </c>
      <c r="B636" s="6" t="s">
        <v>455</v>
      </c>
      <c r="C636" s="8" t="str">
        <f>IF(COUNTIF('Bookmarklets in IE toolbar'!A:A,A636)=0,"-",COUNTIF('Bookmarklets in IE toolbar'!A:A,A636))</f>
        <v>-</v>
      </c>
      <c r="D636" s="6">
        <f t="shared" si="11"/>
        <v>1</v>
      </c>
      <c r="E636" s="20">
        <f ca="1">IF(ISERROR(MATCH(A636,'Bookmarklets in IE toolbar'!A:A,0)),"",OFFSET('Bookmarklets in IE toolbar'!$A$1,MATCH(A636,'Bookmarklets in IE toolbar'!A:A,0)-1,3))</f>
      </c>
      <c r="F636" s="6" t="s">
        <v>474</v>
      </c>
    </row>
    <row r="637" spans="1:6" ht="12.75">
      <c r="A637" t="s">
        <v>51</v>
      </c>
      <c r="B637" s="6" t="s">
        <v>455</v>
      </c>
      <c r="C637" s="8">
        <f>IF(COUNTIF('Bookmarklets in IE toolbar'!A:A,A637)=0,"-",COUNTIF('Bookmarklets in IE toolbar'!A:A,A637))</f>
        <v>1</v>
      </c>
      <c r="D637" s="6">
        <f t="shared" si="11"/>
        <v>4</v>
      </c>
      <c r="E637" s="20" t="str">
        <f ca="1">IF(ISERROR(MATCH(A637,'Bookmarklets in IE toolbar'!A:A,0)),"",OFFSET('Bookmarklets in IE toolbar'!$A$1,MATCH(A637,'Bookmarklets in IE toolbar'!A:A,0)-1,3))</f>
        <v>Links</v>
      </c>
      <c r="F637" s="6" t="s">
        <v>475</v>
      </c>
    </row>
    <row r="638" spans="1:6" ht="12.75">
      <c r="A638" t="s">
        <v>476</v>
      </c>
      <c r="B638" s="6" t="s">
        <v>455</v>
      </c>
      <c r="C638" s="8" t="str">
        <f>IF(COUNTIF('Bookmarklets in IE toolbar'!A:A,A638)=0,"-",COUNTIF('Bookmarklets in IE toolbar'!A:A,A638))</f>
        <v>-</v>
      </c>
      <c r="D638" s="6">
        <f t="shared" si="11"/>
        <v>1</v>
      </c>
      <c r="E638" s="20">
        <f ca="1">IF(ISERROR(MATCH(A638,'Bookmarklets in IE toolbar'!A:A,0)),"",OFFSET('Bookmarklets in IE toolbar'!$A$1,MATCH(A638,'Bookmarklets in IE toolbar'!A:A,0)-1,3))</f>
      </c>
      <c r="F638" s="6" t="s">
        <v>477</v>
      </c>
    </row>
    <row r="639" spans="1:6" ht="12.75">
      <c r="A639" t="s">
        <v>478</v>
      </c>
      <c r="B639" s="6" t="s">
        <v>455</v>
      </c>
      <c r="C639" s="8" t="str">
        <f>IF(COUNTIF('Bookmarklets in IE toolbar'!A:A,A639)=0,"-",COUNTIF('Bookmarklets in IE toolbar'!A:A,A639))</f>
        <v>-</v>
      </c>
      <c r="D639" s="6">
        <f t="shared" si="11"/>
        <v>1</v>
      </c>
      <c r="E639" s="20">
        <f ca="1">IF(ISERROR(MATCH(A639,'Bookmarklets in IE toolbar'!A:A,0)),"",OFFSET('Bookmarklets in IE toolbar'!$A$1,MATCH(A639,'Bookmarklets in IE toolbar'!A:A,0)-1,3))</f>
      </c>
      <c r="F639" s="6" t="s">
        <v>479</v>
      </c>
    </row>
    <row r="640" spans="1:6" ht="12.75">
      <c r="A640" t="s">
        <v>480</v>
      </c>
      <c r="B640" s="6" t="s">
        <v>455</v>
      </c>
      <c r="C640" s="8" t="str">
        <f>IF(COUNTIF('Bookmarklets in IE toolbar'!A:A,A640)=0,"-",COUNTIF('Bookmarklets in IE toolbar'!A:A,A640))</f>
        <v>-</v>
      </c>
      <c r="D640" s="6">
        <f t="shared" si="11"/>
        <v>1</v>
      </c>
      <c r="E640" s="20">
        <f ca="1">IF(ISERROR(MATCH(A640,'Bookmarklets in IE toolbar'!A:A,0)),"",OFFSET('Bookmarklets in IE toolbar'!$A$1,MATCH(A640,'Bookmarklets in IE toolbar'!A:A,0)-1,3))</f>
      </c>
      <c r="F640" s="6" t="s">
        <v>481</v>
      </c>
    </row>
    <row r="641" spans="1:6" ht="12.75">
      <c r="A641" t="s">
        <v>482</v>
      </c>
      <c r="B641" s="6" t="s">
        <v>455</v>
      </c>
      <c r="C641" s="8" t="str">
        <f>IF(COUNTIF('Bookmarklets in IE toolbar'!A:A,A641)=0,"-",COUNTIF('Bookmarklets in IE toolbar'!A:A,A641))</f>
        <v>-</v>
      </c>
      <c r="D641" s="6">
        <f t="shared" si="11"/>
        <v>1</v>
      </c>
      <c r="E641" s="20">
        <f ca="1">IF(ISERROR(MATCH(A641,'Bookmarklets in IE toolbar'!A:A,0)),"",OFFSET('Bookmarklets in IE toolbar'!$A$1,MATCH(A641,'Bookmarklets in IE toolbar'!A:A,0)-1,3))</f>
      </c>
      <c r="F641" s="6" t="s">
        <v>483</v>
      </c>
    </row>
    <row r="642" spans="1:6" ht="12.75">
      <c r="A642" t="s">
        <v>484</v>
      </c>
      <c r="B642" s="6" t="s">
        <v>455</v>
      </c>
      <c r="C642" s="8" t="str">
        <f>IF(COUNTIF('Bookmarklets in IE toolbar'!A:A,A642)=0,"-",COUNTIF('Bookmarklets in IE toolbar'!A:A,A642))</f>
        <v>-</v>
      </c>
      <c r="D642" s="6">
        <f t="shared" si="11"/>
        <v>1</v>
      </c>
      <c r="E642" s="20">
        <f ca="1">IF(ISERROR(MATCH(A642,'Bookmarklets in IE toolbar'!A:A,0)),"",OFFSET('Bookmarklets in IE toolbar'!$A$1,MATCH(A642,'Bookmarklets in IE toolbar'!A:A,0)-1,3))</f>
      </c>
      <c r="F642" s="6" t="s">
        <v>485</v>
      </c>
    </row>
    <row r="643" spans="1:6" ht="12.75">
      <c r="A643" t="s">
        <v>486</v>
      </c>
      <c r="B643" s="6" t="s">
        <v>455</v>
      </c>
      <c r="C643" s="8" t="str">
        <f>IF(COUNTIF('Bookmarklets in IE toolbar'!A:A,A643)=0,"-",COUNTIF('Bookmarklets in IE toolbar'!A:A,A643))</f>
        <v>-</v>
      </c>
      <c r="D643" s="6">
        <f t="shared" si="11"/>
        <v>1</v>
      </c>
      <c r="E643" s="20">
        <f ca="1">IF(ISERROR(MATCH(A643,'Bookmarklets in IE toolbar'!A:A,0)),"",OFFSET('Bookmarklets in IE toolbar'!$A$1,MATCH(A643,'Bookmarklets in IE toolbar'!A:A,0)-1,3))</f>
      </c>
      <c r="F643" s="6" t="s">
        <v>487</v>
      </c>
    </row>
    <row r="644" spans="1:6" ht="12.75">
      <c r="A644" t="s">
        <v>488</v>
      </c>
      <c r="B644" s="6" t="s">
        <v>455</v>
      </c>
      <c r="C644" s="8" t="str">
        <f>IF(COUNTIF('Bookmarklets in IE toolbar'!A:A,A644)=0,"-",COUNTIF('Bookmarklets in IE toolbar'!A:A,A644))</f>
        <v>-</v>
      </c>
      <c r="D644" s="6">
        <f t="shared" si="11"/>
        <v>1</v>
      </c>
      <c r="E644" s="20">
        <f ca="1">IF(ISERROR(MATCH(A644,'Bookmarklets in IE toolbar'!A:A,0)),"",OFFSET('Bookmarklets in IE toolbar'!$A$1,MATCH(A644,'Bookmarklets in IE toolbar'!A:A,0)-1,3))</f>
      </c>
      <c r="F644" s="6" t="s">
        <v>489</v>
      </c>
    </row>
    <row r="645" spans="1:6" ht="12.75">
      <c r="A645" t="s">
        <v>490</v>
      </c>
      <c r="B645" s="6" t="s">
        <v>455</v>
      </c>
      <c r="C645" s="8" t="str">
        <f>IF(COUNTIF('Bookmarklets in IE toolbar'!A:A,A645)=0,"-",COUNTIF('Bookmarklets in IE toolbar'!A:A,A645))</f>
        <v>-</v>
      </c>
      <c r="D645" s="6">
        <f t="shared" si="11"/>
        <v>1</v>
      </c>
      <c r="E645" s="20">
        <f ca="1">IF(ISERROR(MATCH(A645,'Bookmarklets in IE toolbar'!A:A,0)),"",OFFSET('Bookmarklets in IE toolbar'!$A$1,MATCH(A645,'Bookmarklets in IE toolbar'!A:A,0)-1,3))</f>
      </c>
      <c r="F645" s="6" t="s">
        <v>491</v>
      </c>
    </row>
    <row r="646" spans="1:6" ht="12.75">
      <c r="A646" t="s">
        <v>492</v>
      </c>
      <c r="B646" s="6" t="s">
        <v>455</v>
      </c>
      <c r="C646" s="8" t="str">
        <f>IF(COUNTIF('Bookmarklets in IE toolbar'!A:A,A646)=0,"-",COUNTIF('Bookmarklets in IE toolbar'!A:A,A646))</f>
        <v>-</v>
      </c>
      <c r="D646" s="6">
        <f t="shared" si="11"/>
        <v>1</v>
      </c>
      <c r="E646" s="20">
        <f ca="1">IF(ISERROR(MATCH(A646,'Bookmarklets in IE toolbar'!A:A,0)),"",OFFSET('Bookmarklets in IE toolbar'!$A$1,MATCH(A646,'Bookmarklets in IE toolbar'!A:A,0)-1,3))</f>
      </c>
      <c r="F646" s="6" t="s">
        <v>493</v>
      </c>
    </row>
    <row r="647" spans="1:6" ht="12.75">
      <c r="A647" t="s">
        <v>12</v>
      </c>
      <c r="B647" s="6" t="s">
        <v>455</v>
      </c>
      <c r="C647" s="8">
        <f>IF(COUNTIF('Bookmarklets in IE toolbar'!A:A,A647)=0,"-",COUNTIF('Bookmarklets in IE toolbar'!A:A,A647))</f>
        <v>1</v>
      </c>
      <c r="D647" s="6">
        <f t="shared" si="11"/>
        <v>1</v>
      </c>
      <c r="E647" s="20" t="str">
        <f ca="1">IF(ISERROR(MATCH(A647,'Bookmarklets in IE toolbar'!A:A,0)),"",OFFSET('Bookmarklets in IE toolbar'!$A$1,MATCH(A647,'Bookmarklets in IE toolbar'!A:A,0)-1,3))</f>
        <v>View</v>
      </c>
      <c r="F647" s="6" t="s">
        <v>13</v>
      </c>
    </row>
    <row r="648" spans="1:6" ht="12.75">
      <c r="A648" t="s">
        <v>494</v>
      </c>
      <c r="B648" s="6" t="s">
        <v>455</v>
      </c>
      <c r="C648" s="8" t="str">
        <f>IF(COUNTIF('Bookmarklets in IE toolbar'!A:A,A648)=0,"-",COUNTIF('Bookmarklets in IE toolbar'!A:A,A648))</f>
        <v>-</v>
      </c>
      <c r="D648" s="6">
        <f t="shared" si="11"/>
        <v>1</v>
      </c>
      <c r="E648" s="20">
        <f ca="1">IF(ISERROR(MATCH(A648,'Bookmarklets in IE toolbar'!A:A,0)),"",OFFSET('Bookmarklets in IE toolbar'!$A$1,MATCH(A648,'Bookmarklets in IE toolbar'!A:A,0)-1,3))</f>
      </c>
      <c r="F648" s="6" t="s">
        <v>495</v>
      </c>
    </row>
    <row r="649" spans="1:5" ht="12.75">
      <c r="A649" t="s">
        <v>496</v>
      </c>
      <c r="B649" s="6" t="s">
        <v>455</v>
      </c>
      <c r="C649" s="8" t="str">
        <f>IF(COUNTIF('Bookmarklets in IE toolbar'!A:A,A649)=0,"-",COUNTIF('Bookmarklets in IE toolbar'!A:A,A649))</f>
        <v>-</v>
      </c>
      <c r="D649" s="6">
        <f t="shared" si="11"/>
        <v>1</v>
      </c>
      <c r="E649" s="20">
        <f ca="1">IF(ISERROR(MATCH(A649,'Bookmarklets in IE toolbar'!A:A,0)),"",OFFSET('Bookmarklets in IE toolbar'!$A$1,MATCH(A649,'Bookmarklets in IE toolbar'!A:A,0)-1,3))</f>
      </c>
    </row>
    <row r="650" spans="1:6" ht="12.75">
      <c r="A650" t="s">
        <v>497</v>
      </c>
      <c r="B650" s="6" t="s">
        <v>455</v>
      </c>
      <c r="C650" s="8" t="str">
        <f>IF(COUNTIF('Bookmarklets in IE toolbar'!A:A,A650)=0,"-",COUNTIF('Bookmarklets in IE toolbar'!A:A,A650))</f>
        <v>-</v>
      </c>
      <c r="D650" s="6">
        <f t="shared" si="11"/>
        <v>1</v>
      </c>
      <c r="E650" s="20">
        <f ca="1">IF(ISERROR(MATCH(A650,'Bookmarklets in IE toolbar'!A:A,0)),"",OFFSET('Bookmarklets in IE toolbar'!$A$1,MATCH(A650,'Bookmarklets in IE toolbar'!A:A,0)-1,3))</f>
      </c>
      <c r="F650" s="6" t="s">
        <v>497</v>
      </c>
    </row>
    <row r="651" spans="1:6" ht="12.75">
      <c r="A651" t="s">
        <v>498</v>
      </c>
      <c r="B651" s="6" t="s">
        <v>455</v>
      </c>
      <c r="C651" s="8" t="str">
        <f>IF(COUNTIF('Bookmarklets in IE toolbar'!A:A,A651)=0,"-",COUNTIF('Bookmarklets in IE toolbar'!A:A,A651))</f>
        <v>-</v>
      </c>
      <c r="D651" s="6">
        <f aca="true" t="shared" si="12" ref="D651:D664">IF(COUNTIF(A$1:A$65536,A651)=0,"-",COUNTIF(A$1:A$65536,A651))</f>
        <v>1</v>
      </c>
      <c r="E651" s="20">
        <f ca="1">IF(ISERROR(MATCH(A651,'Bookmarklets in IE toolbar'!A:A,0)),"",OFFSET('Bookmarklets in IE toolbar'!$A$1,MATCH(A651,'Bookmarklets in IE toolbar'!A:A,0)-1,3))</f>
      </c>
      <c r="F651" s="6" t="s">
        <v>499</v>
      </c>
    </row>
    <row r="652" spans="1:6" ht="12.75">
      <c r="A652" t="s">
        <v>500</v>
      </c>
      <c r="B652" s="6" t="s">
        <v>455</v>
      </c>
      <c r="C652" s="8" t="str">
        <f>IF(COUNTIF('Bookmarklets in IE toolbar'!A:A,A652)=0,"-",COUNTIF('Bookmarklets in IE toolbar'!A:A,A652))</f>
        <v>-</v>
      </c>
      <c r="D652" s="6">
        <f t="shared" si="12"/>
        <v>1</v>
      </c>
      <c r="E652" s="20">
        <f ca="1">IF(ISERROR(MATCH(A652,'Bookmarklets in IE toolbar'!A:A,0)),"",OFFSET('Bookmarklets in IE toolbar'!$A$1,MATCH(A652,'Bookmarklets in IE toolbar'!A:A,0)-1,3))</f>
      </c>
      <c r="F652" s="6" t="s">
        <v>501</v>
      </c>
    </row>
    <row r="653" spans="1:6" ht="12.75">
      <c r="A653" t="s">
        <v>502</v>
      </c>
      <c r="B653" s="6" t="s">
        <v>455</v>
      </c>
      <c r="C653" s="8" t="str">
        <f>IF(COUNTIF('Bookmarklets in IE toolbar'!A:A,A653)=0,"-",COUNTIF('Bookmarklets in IE toolbar'!A:A,A653))</f>
        <v>-</v>
      </c>
      <c r="D653" s="6">
        <f t="shared" si="12"/>
        <v>1</v>
      </c>
      <c r="E653" s="20">
        <f ca="1">IF(ISERROR(MATCH(A653,'Bookmarklets in IE toolbar'!A:A,0)),"",OFFSET('Bookmarklets in IE toolbar'!$A$1,MATCH(A653,'Bookmarklets in IE toolbar'!A:A,0)-1,3))</f>
      </c>
      <c r="F653" s="6" t="s">
        <v>503</v>
      </c>
    </row>
    <row r="654" spans="1:6" ht="12.75">
      <c r="A654" s="17" t="s">
        <v>504</v>
      </c>
      <c r="B654" s="6" t="s">
        <v>455</v>
      </c>
      <c r="C654" s="8" t="str">
        <f>IF(COUNTIF('Bookmarklets in IE toolbar'!A:A,A654)=0,"-",COUNTIF('Bookmarklets in IE toolbar'!A:A,A654))</f>
        <v>-</v>
      </c>
      <c r="D654" s="6">
        <f t="shared" si="12"/>
        <v>1</v>
      </c>
      <c r="E654" s="20">
        <f ca="1">IF(ISERROR(MATCH(A654,'Bookmarklets in IE toolbar'!A:A,0)),"",OFFSET('Bookmarklets in IE toolbar'!$A$1,MATCH(A654,'Bookmarklets in IE toolbar'!A:A,0)-1,3))</f>
      </c>
      <c r="F654" s="6" t="s">
        <v>505</v>
      </c>
    </row>
    <row r="655" spans="1:6" ht="12.75">
      <c r="A655" t="s">
        <v>506</v>
      </c>
      <c r="B655" s="6" t="s">
        <v>455</v>
      </c>
      <c r="C655" s="8" t="str">
        <f>IF(COUNTIF('Bookmarklets in IE toolbar'!A:A,A655)=0,"-",COUNTIF('Bookmarklets in IE toolbar'!A:A,A655))</f>
        <v>-</v>
      </c>
      <c r="D655" s="6">
        <f t="shared" si="12"/>
        <v>1</v>
      </c>
      <c r="E655" s="20">
        <f ca="1">IF(ISERROR(MATCH(A655,'Bookmarklets in IE toolbar'!A:A,0)),"",OFFSET('Bookmarklets in IE toolbar'!$A$1,MATCH(A655,'Bookmarklets in IE toolbar'!A:A,0)-1,3))</f>
      </c>
      <c r="F655" s="6" t="s">
        <v>507</v>
      </c>
    </row>
    <row r="656" spans="1:6" ht="12.75">
      <c r="A656" t="s">
        <v>508</v>
      </c>
      <c r="B656" s="6" t="s">
        <v>455</v>
      </c>
      <c r="C656" s="8" t="str">
        <f>IF(COUNTIF('Bookmarklets in IE toolbar'!A:A,A656)=0,"-",COUNTIF('Bookmarklets in IE toolbar'!A:A,A656))</f>
        <v>-</v>
      </c>
      <c r="D656" s="6">
        <f t="shared" si="12"/>
        <v>1</v>
      </c>
      <c r="E656" s="20">
        <f ca="1">IF(ISERROR(MATCH(A656,'Bookmarklets in IE toolbar'!A:A,0)),"",OFFSET('Bookmarklets in IE toolbar'!$A$1,MATCH(A656,'Bookmarklets in IE toolbar'!A:A,0)-1,3))</f>
      </c>
      <c r="F656" s="6" t="s">
        <v>496</v>
      </c>
    </row>
    <row r="657" spans="1:6" ht="12.75">
      <c r="A657" t="s">
        <v>509</v>
      </c>
      <c r="B657" s="6" t="s">
        <v>455</v>
      </c>
      <c r="C657" s="8" t="str">
        <f>IF(COUNTIF('Bookmarklets in IE toolbar'!A:A,A657)=0,"-",COUNTIF('Bookmarklets in IE toolbar'!A:A,A657))</f>
        <v>-</v>
      </c>
      <c r="D657" s="6">
        <f t="shared" si="12"/>
        <v>1</v>
      </c>
      <c r="E657" s="20">
        <f ca="1">IF(ISERROR(MATCH(A657,'Bookmarklets in IE toolbar'!A:A,0)),"",OFFSET('Bookmarklets in IE toolbar'!$A$1,MATCH(A657,'Bookmarklets in IE toolbar'!A:A,0)-1,3))</f>
      </c>
      <c r="F657" s="6" t="s">
        <v>510</v>
      </c>
    </row>
    <row r="658" spans="1:6" ht="12.75">
      <c r="A658" t="s">
        <v>511</v>
      </c>
      <c r="B658" s="6" t="s">
        <v>455</v>
      </c>
      <c r="C658" s="8" t="str">
        <f>IF(COUNTIF('Bookmarklets in IE toolbar'!A:A,A658)=0,"-",COUNTIF('Bookmarklets in IE toolbar'!A:A,A658))</f>
        <v>-</v>
      </c>
      <c r="D658" s="6">
        <f t="shared" si="12"/>
        <v>2</v>
      </c>
      <c r="E658" s="20">
        <f ca="1">IF(ISERROR(MATCH(A658,'Bookmarklets in IE toolbar'!A:A,0)),"",OFFSET('Bookmarklets in IE toolbar'!$A$1,MATCH(A658,'Bookmarklets in IE toolbar'!A:A,0)-1,3))</f>
      </c>
      <c r="F658" s="6" t="s">
        <v>512</v>
      </c>
    </row>
    <row r="659" spans="1:6" ht="12.75">
      <c r="A659" t="s">
        <v>513</v>
      </c>
      <c r="B659" s="6" t="s">
        <v>455</v>
      </c>
      <c r="C659" s="8" t="str">
        <f>IF(COUNTIF('Bookmarklets in IE toolbar'!A:A,A659)=0,"-",COUNTIF('Bookmarklets in IE toolbar'!A:A,A659))</f>
        <v>-</v>
      </c>
      <c r="D659" s="6">
        <f t="shared" si="12"/>
        <v>1</v>
      </c>
      <c r="E659" s="20">
        <f ca="1">IF(ISERROR(MATCH(A659,'Bookmarklets in IE toolbar'!A:A,0)),"",OFFSET('Bookmarklets in IE toolbar'!$A$1,MATCH(A659,'Bookmarklets in IE toolbar'!A:A,0)-1,3))</f>
      </c>
      <c r="F659" s="6" t="s">
        <v>514</v>
      </c>
    </row>
    <row r="660" spans="1:6" ht="12.75">
      <c r="A660" t="s">
        <v>515</v>
      </c>
      <c r="B660" s="6" t="s">
        <v>455</v>
      </c>
      <c r="C660" s="8" t="str">
        <f>IF(COUNTIF('Bookmarklets in IE toolbar'!A:A,A660)=0,"-",COUNTIF('Bookmarklets in IE toolbar'!A:A,A660))</f>
        <v>-</v>
      </c>
      <c r="D660" s="6">
        <f t="shared" si="12"/>
        <v>1</v>
      </c>
      <c r="E660" s="20">
        <f ca="1">IF(ISERROR(MATCH(A660,'Bookmarklets in IE toolbar'!A:A,0)),"",OFFSET('Bookmarklets in IE toolbar'!$A$1,MATCH(A660,'Bookmarklets in IE toolbar'!A:A,0)-1,3))</f>
      </c>
      <c r="F660" s="6" t="s">
        <v>516</v>
      </c>
    </row>
    <row r="661" spans="1:6" ht="12.75">
      <c r="A661" t="s">
        <v>51</v>
      </c>
      <c r="B661" s="6" t="s">
        <v>455</v>
      </c>
      <c r="C661" s="8">
        <f>IF(COUNTIF('Bookmarklets in IE toolbar'!A:A,A661)=0,"-",COUNTIF('Bookmarklets in IE toolbar'!A:A,A661))</f>
        <v>1</v>
      </c>
      <c r="D661" s="6">
        <f t="shared" si="12"/>
        <v>4</v>
      </c>
      <c r="E661" s="20" t="str">
        <f ca="1">IF(ISERROR(MATCH(A661,'Bookmarklets in IE toolbar'!A:A,0)),"",OFFSET('Bookmarklets in IE toolbar'!$A$1,MATCH(A661,'Bookmarklets in IE toolbar'!A:A,0)-1,3))</f>
        <v>Links</v>
      </c>
      <c r="F661" s="6" t="s">
        <v>517</v>
      </c>
    </row>
    <row r="662" spans="1:6" ht="12.75">
      <c r="A662" t="s">
        <v>518</v>
      </c>
      <c r="B662" s="6" t="s">
        <v>455</v>
      </c>
      <c r="C662" s="8" t="str">
        <f>IF(COUNTIF('Bookmarklets in IE toolbar'!A:A,A662)=0,"-",COUNTIF('Bookmarklets in IE toolbar'!A:A,A662))</f>
        <v>-</v>
      </c>
      <c r="D662" s="6">
        <f t="shared" si="12"/>
        <v>1</v>
      </c>
      <c r="E662" s="20">
        <f ca="1">IF(ISERROR(MATCH(A662,'Bookmarklets in IE toolbar'!A:A,0)),"",OFFSET('Bookmarklets in IE toolbar'!$A$1,MATCH(A662,'Bookmarklets in IE toolbar'!A:A,0)-1,3))</f>
      </c>
      <c r="F662" s="6" t="s">
        <v>519</v>
      </c>
    </row>
    <row r="663" spans="1:6" ht="12.75">
      <c r="A663" s="6" t="s">
        <v>435</v>
      </c>
      <c r="B663" s="6" t="s">
        <v>520</v>
      </c>
      <c r="C663" s="8" t="str">
        <f>IF(COUNTIF('Bookmarklets in IE toolbar'!A:A,A663)=0,"-",COUNTIF('Bookmarklets in IE toolbar'!A:A,A663))</f>
        <v>-</v>
      </c>
      <c r="D663" s="6">
        <f t="shared" si="12"/>
        <v>6</v>
      </c>
      <c r="E663" s="20">
        <f ca="1">IF(ISERROR(MATCH(A663,'Bookmarklets in IE toolbar'!A:A,0)),"",OFFSET('Bookmarklets in IE toolbar'!$A$1,MATCH(A663,'Bookmarklets in IE toolbar'!A:A,0)-1,3))</f>
      </c>
      <c r="F663" s="6" t="s">
        <v>521</v>
      </c>
    </row>
    <row r="664" spans="1:6" ht="12.75">
      <c r="A664" s="6" t="s">
        <v>66</v>
      </c>
      <c r="B664" s="6" t="s">
        <v>520</v>
      </c>
      <c r="C664" s="8">
        <f>IF(COUNTIF('Bookmarklets in IE toolbar'!A:A,A664)=0,"-",COUNTIF('Bookmarklets in IE toolbar'!A:A,A664))</f>
        <v>1</v>
      </c>
      <c r="D664" s="6">
        <f t="shared" si="12"/>
        <v>1</v>
      </c>
      <c r="E664" s="20" t="str">
        <f ca="1">IF(ISERROR(MATCH(A664,'Bookmarklets in IE toolbar'!A:A,0)),"",OFFSET('Bookmarklets in IE toolbar'!$A$1,MATCH(A664,'Bookmarklets in IE toolbar'!A:A,0)-1,3))</f>
        <v>Links</v>
      </c>
      <c r="F664" t="s">
        <v>522</v>
      </c>
    </row>
    <row r="666" spans="1:6" ht="15.75" customHeight="1">
      <c r="A666" s="27" t="str">
        <f>[1]!getformulaD(C2)</f>
        <v>C2:  =IF(COUNTIF('Bookmarklets in IE toolbar'!A:A,A2)=0,"-",COUNTIF('Bookmarklets in IE toolbar'!A:A,A2))</v>
      </c>
      <c r="B666" s="27"/>
      <c r="C666" s="27"/>
      <c r="D666" s="27"/>
      <c r="E666" s="27"/>
      <c r="F666" s="27"/>
    </row>
    <row r="667" spans="1:6" ht="18.75" customHeight="1">
      <c r="A667" s="27" t="str">
        <f>[1]!getformulaD(D2)</f>
        <v>D2:  =IF(COUNTIF(A:A,A2)=0,"-",COUNTIF(A:A,A2))</v>
      </c>
      <c r="B667" s="27"/>
      <c r="C667" s="27"/>
      <c r="D667" s="27"/>
      <c r="E667" s="27"/>
      <c r="F667" s="27"/>
    </row>
    <row r="668" spans="1:6" ht="23.25" customHeight="1">
      <c r="A668" s="27" t="str">
        <f>[1]!getformulaD(E2)</f>
        <v>E2:  =IF(ISERROR(MATCH(A2,'Bookmarklets in IE toolbar'!A:A,0)),"",OFFSET('Bookmarklets in IE toolbar'!$A$1,MATCH(A2,'Bookmarklets in IE toolbar'!A:A,0)-1,3))</v>
      </c>
      <c r="B668" s="27"/>
      <c r="C668" s="27"/>
      <c r="D668" s="27"/>
      <c r="E668" s="27"/>
      <c r="F668" s="27"/>
    </row>
  </sheetData>
  <mergeCells count="3">
    <mergeCell ref="A666:F666"/>
    <mergeCell ref="A667:F667"/>
    <mergeCell ref="A668:F668"/>
  </mergeCells>
  <hyperlinks>
    <hyperlink ref="F400" r:id="rId1" display="http://www.bookmarklets.com"/>
    <hyperlink ref="F1" r:id="rId2" display="http://www.mvps.org/dmcritchie/ie/bookmarklets.ht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8"/>
  <dimension ref="A1:D88"/>
  <sheetViews>
    <sheetView tabSelected="1" workbookViewId="0" topLeftCell="A1">
      <selection activeCell="B6" sqref="B6"/>
    </sheetView>
  </sheetViews>
  <sheetFormatPr defaultColWidth="9.140625" defaultRowHeight="12.75"/>
  <cols>
    <col min="1" max="1" width="35.421875" style="4" bestFit="1" customWidth="1"/>
    <col min="2" max="2" width="55.8515625" style="4" bestFit="1" customWidth="1"/>
    <col min="3" max="3" width="5.140625" style="5" bestFit="1" customWidth="1"/>
    <col min="4" max="4" width="6.8515625" style="19" bestFit="1" customWidth="1"/>
    <col min="5" max="16384" width="9.140625" style="5" customWidth="1"/>
  </cols>
  <sheetData>
    <row r="1" spans="1:4" s="3" customFormat="1" ht="12.75">
      <c r="A1" s="1" t="s">
        <v>0</v>
      </c>
      <c r="B1" s="4" t="s">
        <v>1</v>
      </c>
      <c r="C1" s="2">
        <f ca="1">IF(ISERROR(MATCH(LOWER(A1),'B.detail'!A:A,0)),"",OFFSET('B.detail'!$A$1,MATCH(LOWER(A1),'B.detail'!A:A,0)-1,1))</f>
      </c>
      <c r="D1" s="19" t="s">
        <v>528</v>
      </c>
    </row>
    <row r="2" spans="1:4" ht="12.75">
      <c r="A2" s="4" t="s">
        <v>2</v>
      </c>
      <c r="B2" s="4" t="s">
        <v>3</v>
      </c>
      <c r="C2" s="2" t="str">
        <f ca="1">IF(ISERROR(MATCH(LOWER(A2),'B.detail'!A:A,0)),"",OFFSET('B.detail'!$A$1,MATCH(LOWER(A2),'B.detail'!A:A,0)-1,1))</f>
        <v>V</v>
      </c>
      <c r="D2" s="19" t="s">
        <v>528</v>
      </c>
    </row>
    <row r="3" spans="1:4" ht="12.75">
      <c r="A3" s="4" t="s">
        <v>4</v>
      </c>
      <c r="B3" s="4" t="s">
        <v>5</v>
      </c>
      <c r="C3" s="2" t="str">
        <f ca="1">IF(ISERROR(MATCH(LOWER(A3),'B.detail'!A:A,0)),"",OFFSET('B.detail'!$A$1,MATCH(LOWER(A3),'B.detail'!A:A,0)-1,1))</f>
        <v>J</v>
      </c>
      <c r="D3" s="19" t="s">
        <v>528</v>
      </c>
    </row>
    <row r="4" spans="1:4" ht="12.75">
      <c r="A4" s="4" t="s">
        <v>6</v>
      </c>
      <c r="B4" s="4" t="s">
        <v>7</v>
      </c>
      <c r="C4" s="2" t="str">
        <f ca="1">IF(ISERROR(MATCH(LOWER(A4),'B.detail'!A:A,0)),"",OFFSET('B.detail'!$A$1,MATCH(LOWER(A4),'B.detail'!A:A,0)-1,1))</f>
        <v>PF</v>
      </c>
      <c r="D4" s="19" t="s">
        <v>528</v>
      </c>
    </row>
    <row r="5" spans="1:4" ht="12.75">
      <c r="A5" s="4" t="s">
        <v>8</v>
      </c>
      <c r="B5" s="4" t="s">
        <v>9</v>
      </c>
      <c r="C5" s="2" t="str">
        <f ca="1">IF(ISERROR(MATCH(LOWER(A5),'B.detail'!A:A,0)),"",OFFSET('B.detail'!$A$1,MATCH(LOWER(A5),'B.detail'!A:A,0)-1,1))</f>
        <v>PF</v>
      </c>
      <c r="D5" s="19" t="s">
        <v>528</v>
      </c>
    </row>
    <row r="6" spans="1:4" ht="12.75">
      <c r="A6" s="4" t="s">
        <v>10</v>
      </c>
      <c r="C6" s="2">
        <f ca="1">IF(ISERROR(MATCH(LOWER(A6),'B.detail'!A:A,0)),"",OFFSET('B.detail'!$A$1,MATCH(LOWER(A6),'B.detail'!A:A,0)-1,1))</f>
      </c>
      <c r="D6" s="19" t="s">
        <v>528</v>
      </c>
    </row>
    <row r="7" spans="1:4" ht="12.75">
      <c r="A7" s="4" t="s">
        <v>11</v>
      </c>
      <c r="C7" s="2">
        <f ca="1">IF(ISERROR(MATCH(LOWER(A7),'B.detail'!A:A,0)),"",OFFSET('B.detail'!$A$1,MATCH(LOWER(A7),'B.detail'!A:A,0)-1,1))</f>
      </c>
      <c r="D7" s="19" t="s">
        <v>528</v>
      </c>
    </row>
    <row r="8" spans="1:4" ht="12.75">
      <c r="A8" s="4" t="s">
        <v>12</v>
      </c>
      <c r="B8" s="4" t="s">
        <v>13</v>
      </c>
      <c r="C8" s="2" t="str">
        <f ca="1">IF(ISERROR(MATCH(LOWER(A8),'B.detail'!A:A,0)),"",OFFSET('B.detail'!$A$1,MATCH(LOWER(A8),'B.detail'!A:A,0)-1,1))</f>
        <v>WA</v>
      </c>
      <c r="D8" s="19" t="s">
        <v>528</v>
      </c>
    </row>
    <row r="9" spans="1:4" ht="25.5">
      <c r="A9" s="4" t="s">
        <v>14</v>
      </c>
      <c r="B9" s="4" t="s">
        <v>15</v>
      </c>
      <c r="C9" s="2" t="str">
        <f ca="1">IF(ISERROR(MATCH(LOWER(A9),'B.detail'!A:A,0)),"",OFFSET('B.detail'!$A$1,MATCH(LOWER(A9),'B.detail'!A:A,0)-1,1))</f>
        <v>S</v>
      </c>
      <c r="D9" s="19" t="s">
        <v>528</v>
      </c>
    </row>
    <row r="10" spans="1:4" ht="12.75">
      <c r="A10" s="4" t="s">
        <v>16</v>
      </c>
      <c r="C10" s="2">
        <f ca="1">IF(ISERROR(MATCH(LOWER(A10),'B.detail'!A:A,0)),"",OFFSET('B.detail'!$A$1,MATCH(LOWER(A10),'B.detail'!A:A,0)-1,1))</f>
      </c>
      <c r="D10" s="19" t="s">
        <v>528</v>
      </c>
    </row>
    <row r="11" spans="1:4" ht="12.75">
      <c r="A11" s="4" t="s">
        <v>17</v>
      </c>
      <c r="B11" s="4" t="s">
        <v>18</v>
      </c>
      <c r="C11" s="2" t="str">
        <f ca="1">IF(ISERROR(MATCH(LOWER(A11),'B.detail'!A:A,0)),"",OFFSET('B.detail'!$A$1,MATCH(LOWER(A11),'B.detail'!A:A,0)-1,1))</f>
        <v>B</v>
      </c>
      <c r="D11" s="19" t="s">
        <v>528</v>
      </c>
    </row>
    <row r="12" spans="1:4" ht="12.75">
      <c r="A12" s="4" t="s">
        <v>19</v>
      </c>
      <c r="B12" s="4" t="s">
        <v>20</v>
      </c>
      <c r="C12" s="2" t="str">
        <f ca="1">IF(ISERROR(MATCH(LOWER(A12),'B.detail'!A:A,0)),"",OFFSET('B.detail'!$A$1,MATCH(LOWER(A12),'B.detail'!A:A,0)-1,1))</f>
        <v>PF</v>
      </c>
      <c r="D12" s="19" t="s">
        <v>528</v>
      </c>
    </row>
    <row r="13" spans="1:4" ht="12.75">
      <c r="A13" s="4" t="s">
        <v>21</v>
      </c>
      <c r="B13" s="4" t="s">
        <v>22</v>
      </c>
      <c r="C13" s="2" t="str">
        <f ca="1">IF(ISERROR(MATCH(LOWER(A13),'B.detail'!A:A,0)),"",OFFSET('B.detail'!$A$1,MATCH(LOWER(A13),'B.detail'!A:A,0)-1,1))</f>
        <v>B</v>
      </c>
      <c r="D13" s="19" t="s">
        <v>528</v>
      </c>
    </row>
    <row r="14" spans="1:4" ht="12.75">
      <c r="A14" s="4" t="s">
        <v>566</v>
      </c>
      <c r="B14" s="4" t="s">
        <v>567</v>
      </c>
      <c r="C14" s="3" t="s">
        <v>283</v>
      </c>
      <c r="D14" s="19" t="s">
        <v>528</v>
      </c>
    </row>
    <row r="15" spans="1:4" ht="12.75">
      <c r="A15" s="4" t="s">
        <v>23</v>
      </c>
      <c r="B15" s="4" t="s">
        <v>24</v>
      </c>
      <c r="C15" s="2" t="str">
        <f ca="1">IF(ISERROR(MATCH(LOWER(A15),'B.detail'!A:A,0)),"",OFFSET('B.detail'!$A$1,MATCH(LOWER(A15),'B.detail'!A:A,0)-1,1))</f>
        <v>J</v>
      </c>
      <c r="D15" s="19" t="s">
        <v>528</v>
      </c>
    </row>
    <row r="16" spans="1:4" ht="12.75">
      <c r="A16" s="4" t="s">
        <v>25</v>
      </c>
      <c r="B16" s="4" t="s">
        <v>26</v>
      </c>
      <c r="C16" s="2" t="str">
        <f ca="1">IF(ISERROR(MATCH(LOWER(A16),'B.detail'!A:A,0)),"",OFFSET('B.detail'!$A$1,MATCH(LOWER(A16),'B.detail'!A:A,0)-1,1))</f>
        <v>J</v>
      </c>
      <c r="D16" s="19" t="s">
        <v>528</v>
      </c>
    </row>
    <row r="17" spans="1:4" ht="12.75">
      <c r="A17" s="4" t="s">
        <v>27</v>
      </c>
      <c r="B17" s="4" t="s">
        <v>28</v>
      </c>
      <c r="C17" s="2" t="str">
        <f ca="1">IF(ISERROR(MATCH(LOWER(A17),'B.detail'!A:A,0)),"",OFFSET('B.detail'!$A$1,MATCH(LOWER(A17),'B.detail'!A:A,0)-1,1))</f>
        <v>J</v>
      </c>
      <c r="D17" s="19" t="s">
        <v>528</v>
      </c>
    </row>
    <row r="18" spans="3:4" ht="12.75">
      <c r="C18" s="2">
        <f ca="1">IF(ISERROR(MATCH(LOWER(A18),'B.detail'!A:A,0)),"",OFFSET('B.detail'!$A$1,MATCH(LOWER(A18),'B.detail'!A:A,0)-1,1))</f>
      </c>
      <c r="D18" s="19" t="s">
        <v>528</v>
      </c>
    </row>
    <row r="19" spans="3:4" ht="12.75">
      <c r="C19" s="2">
        <f ca="1">IF(ISERROR(MATCH(LOWER(A19),'B.detail'!A:A,0)),"",OFFSET('B.detail'!$A$1,MATCH(LOWER(A19),'B.detail'!A:A,0)-1,1))</f>
      </c>
      <c r="D19" s="19" t="s">
        <v>528</v>
      </c>
    </row>
    <row r="20" spans="1:4" ht="12.75">
      <c r="A20" s="1" t="s">
        <v>29</v>
      </c>
      <c r="C20" s="2">
        <f ca="1">IF(ISERROR(MATCH(LOWER(A20),'B.detail'!A:A,0)),"",OFFSET('B.detail'!$A$1,MATCH(LOWER(A20),'B.detail'!A:A,0)-1,1))</f>
      </c>
      <c r="D20" s="19" t="s">
        <v>448</v>
      </c>
    </row>
    <row r="21" spans="1:4" ht="12.75">
      <c r="A21" s="4" t="s">
        <v>30</v>
      </c>
      <c r="B21" s="4" t="s">
        <v>31</v>
      </c>
      <c r="C21" s="2" t="str">
        <f ca="1">IF(ISERROR(MATCH(LOWER(A21),'B.detail'!A:A,0)),"",OFFSET('B.detail'!$A$1,MATCH(LOWER(A21),'B.detail'!A:A,0)-1,1))</f>
        <v>V</v>
      </c>
      <c r="D21" s="19" t="s">
        <v>448</v>
      </c>
    </row>
    <row r="22" spans="1:4" ht="12.75">
      <c r="A22" s="4" t="s">
        <v>32</v>
      </c>
      <c r="B22" s="4" t="s">
        <v>33</v>
      </c>
      <c r="C22" s="2" t="str">
        <f ca="1">IF(ISERROR(MATCH(LOWER(A22),'B.detail'!A:A,0)),"",OFFSET('B.detail'!$A$1,MATCH(LOWER(A22),'B.detail'!A:A,0)-1,1))</f>
        <v>V</v>
      </c>
      <c r="D22" s="19" t="s">
        <v>448</v>
      </c>
    </row>
    <row r="23" spans="1:4" ht="12.75">
      <c r="A23" s="4" t="s">
        <v>34</v>
      </c>
      <c r="B23" s="4" t="s">
        <v>35</v>
      </c>
      <c r="C23" s="2">
        <f ca="1">IF(ISERROR(MATCH(LOWER(A23),'B.detail'!A:A,0)),"",OFFSET('B.detail'!$A$1,MATCH(LOWER(A23),'B.detail'!A:A,0)-1,1))</f>
      </c>
      <c r="D23" s="19" t="s">
        <v>448</v>
      </c>
    </row>
    <row r="24" spans="1:4" ht="12.75">
      <c r="A24" s="4" t="s">
        <v>37</v>
      </c>
      <c r="B24" s="4" t="s">
        <v>38</v>
      </c>
      <c r="C24" s="2">
        <f ca="1">IF(ISERROR(MATCH(LOWER(A24),'B.detail'!A:A,0)),"",OFFSET('B.detail'!$A$1,MATCH(LOWER(A24),'B.detail'!A:A,0)-1,1))</f>
      </c>
      <c r="D24" s="19" t="s">
        <v>448</v>
      </c>
    </row>
    <row r="25" spans="1:4" ht="12.75">
      <c r="A25" s="4" t="s">
        <v>39</v>
      </c>
      <c r="B25" s="4" t="s">
        <v>40</v>
      </c>
      <c r="C25" s="2" t="str">
        <f ca="1">IF(ISERROR(MATCH(LOWER(A25),'B.detail'!A:A,0)),"",OFFSET('B.detail'!$A$1,MATCH(LOWER(A25),'B.detail'!A:A,0)-1,1))</f>
        <v>S</v>
      </c>
      <c r="D25" s="19" t="s">
        <v>448</v>
      </c>
    </row>
    <row r="26" spans="1:4" ht="12.75">
      <c r="A26" s="4" t="s">
        <v>41</v>
      </c>
      <c r="B26" s="4" t="s">
        <v>42</v>
      </c>
      <c r="C26" s="2" t="str">
        <f ca="1">IF(ISERROR(MATCH(LOWER(A26),'B.detail'!A:A,0)),"",OFFSET('B.detail'!$A$1,MATCH(LOWER(A26),'B.detail'!A:A,0)-1,1))</f>
        <v>S</v>
      </c>
      <c r="D26" s="19" t="s">
        <v>448</v>
      </c>
    </row>
    <row r="27" spans="1:4" ht="12.75">
      <c r="A27" s="4" t="s">
        <v>43</v>
      </c>
      <c r="B27" s="4" t="s">
        <v>42</v>
      </c>
      <c r="C27" s="2" t="str">
        <f ca="1">IF(ISERROR(MATCH(LOWER(A27),'B.detail'!A:A,0)),"",OFFSET('B.detail'!$A$1,MATCH(LOWER(A27),'B.detail'!A:A,0)-1,1))</f>
        <v>J</v>
      </c>
      <c r="D27" s="19" t="s">
        <v>448</v>
      </c>
    </row>
    <row r="28" spans="1:4" ht="12.75">
      <c r="A28" s="4" t="s">
        <v>44</v>
      </c>
      <c r="B28" s="4" t="s">
        <v>45</v>
      </c>
      <c r="C28" s="2">
        <f ca="1">IF(ISERROR(MATCH(LOWER(A28),'B.detail'!A:A,0)),"",OFFSET('B.detail'!$A$1,MATCH(LOWER(A28),'B.detail'!A:A,0)-1,1))</f>
      </c>
      <c r="D28" s="19" t="s">
        <v>448</v>
      </c>
    </row>
    <row r="29" spans="1:4" ht="12.75">
      <c r="A29" s="7" t="s">
        <v>46</v>
      </c>
      <c r="B29" s="4" t="s">
        <v>47</v>
      </c>
      <c r="C29" s="2">
        <f ca="1">IF(ISERROR(MATCH(LOWER(A29),'B.detail'!A:A,0)),"",OFFSET('B.detail'!$A$1,MATCH(LOWER(A29),'B.detail'!A:A,0)-1,1))</f>
      </c>
      <c r="D29" s="19" t="s">
        <v>448</v>
      </c>
    </row>
    <row r="30" spans="1:4" ht="12.75">
      <c r="A30" s="4" t="s">
        <v>48</v>
      </c>
      <c r="C30" s="2" t="str">
        <f ca="1">IF(ISERROR(MATCH(LOWER(A30),'B.detail'!A:A,0)),"",OFFSET('B.detail'!$A$1,MATCH(LOWER(A30),'B.detail'!A:A,0)-1,1))</f>
        <v>B</v>
      </c>
      <c r="D30" s="19" t="s">
        <v>448</v>
      </c>
    </row>
    <row r="31" spans="1:4" ht="12.75">
      <c r="A31" s="4" t="s">
        <v>49</v>
      </c>
      <c r="B31" s="4" t="s">
        <v>50</v>
      </c>
      <c r="C31" s="2" t="str">
        <f ca="1">IF(ISERROR(MATCH(LOWER(A31),'B.detail'!A:A,0)),"",OFFSET('B.detail'!$A$1,MATCH(LOWER(A31),'B.detail'!A:A,0)-1,1))</f>
        <v>J</v>
      </c>
      <c r="D31" s="19" t="s">
        <v>448</v>
      </c>
    </row>
    <row r="32" spans="1:4" ht="12.75">
      <c r="A32" s="7" t="s">
        <v>51</v>
      </c>
      <c r="B32" s="4" t="s">
        <v>52</v>
      </c>
      <c r="C32" s="2" t="str">
        <f ca="1">IF(ISERROR(MATCH(LOWER(A32),'B.detail'!A:A,0)),"",OFFSET('B.detail'!$A$1,MATCH(LOWER(A32),'B.detail'!A:A,0)-1,1))</f>
        <v>B</v>
      </c>
      <c r="D32" s="19" t="s">
        <v>448</v>
      </c>
    </row>
    <row r="33" spans="1:4" ht="12.75">
      <c r="A33" s="4" t="s">
        <v>53</v>
      </c>
      <c r="C33" s="2" t="str">
        <f ca="1">IF(ISERROR(MATCH(LOWER(A33),'B.detail'!A:A,0)),"",OFFSET('B.detail'!$A$1,MATCH(LOWER(A33),'B.detail'!A:A,0)-1,1))</f>
        <v>B</v>
      </c>
      <c r="D33" s="19" t="s">
        <v>448</v>
      </c>
    </row>
    <row r="34" spans="1:4" ht="12.75">
      <c r="A34" s="4" t="s">
        <v>54</v>
      </c>
      <c r="B34" s="4" t="s">
        <v>55</v>
      </c>
      <c r="C34" s="2">
        <f ca="1">IF(ISERROR(MATCH(LOWER(A34),'B.detail'!A:A,0)),"",OFFSET('B.detail'!$A$1,MATCH(LOWER(A34),'B.detail'!A:A,0)-1,1))</f>
      </c>
      <c r="D34" s="19" t="s">
        <v>448</v>
      </c>
    </row>
    <row r="35" spans="1:4" ht="12.75">
      <c r="A35" s="4" t="s">
        <v>56</v>
      </c>
      <c r="B35" s="4" t="s">
        <v>57</v>
      </c>
      <c r="C35" s="2" t="str">
        <f ca="1">IF(ISERROR(MATCH(LOWER(A35),'B.detail'!A:A,0)),"",OFFSET('B.detail'!$A$1,MATCH(LOWER(A35),'B.detail'!A:A,0)-1,1))</f>
        <v>A</v>
      </c>
      <c r="D35" s="19" t="s">
        <v>448</v>
      </c>
    </row>
    <row r="36" spans="1:4" ht="12.75">
      <c r="A36" s="4" t="s">
        <v>58</v>
      </c>
      <c r="B36" s="4" t="s">
        <v>59</v>
      </c>
      <c r="C36" s="2" t="str">
        <f ca="1">IF(ISERROR(MATCH(LOWER(A36),'B.detail'!A:A,0)),"",OFFSET('B.detail'!$A$1,MATCH(LOWER(A36),'B.detail'!A:A,0)-1,1))</f>
        <v>S</v>
      </c>
      <c r="D36" s="19" t="s">
        <v>448</v>
      </c>
    </row>
    <row r="37" spans="1:4" ht="12.75">
      <c r="A37" s="4" t="s">
        <v>60</v>
      </c>
      <c r="B37" s="4" t="s">
        <v>61</v>
      </c>
      <c r="C37" s="2" t="str">
        <f ca="1">IF(ISERROR(MATCH(LOWER(A37),'B.detail'!A:A,0)),"",OFFSET('B.detail'!$A$1,MATCH(LOWER(A37),'B.detail'!A:A,0)-1,1))</f>
        <v>J</v>
      </c>
      <c r="D37" s="19" t="s">
        <v>448</v>
      </c>
    </row>
    <row r="38" spans="1:4" ht="12.75">
      <c r="A38" s="4" t="s">
        <v>62</v>
      </c>
      <c r="C38" s="2" t="str">
        <f ca="1">IF(ISERROR(MATCH(LOWER(A38),'B.detail'!A:A,0)),"",OFFSET('B.detail'!$A$1,MATCH(LOWER(A38),'B.detail'!A:A,0)-1,1))</f>
        <v>B</v>
      </c>
      <c r="D38" s="19" t="s">
        <v>448</v>
      </c>
    </row>
    <row r="39" spans="1:4" ht="12.75">
      <c r="A39" s="4" t="s">
        <v>63</v>
      </c>
      <c r="C39" s="2">
        <f ca="1">IF(ISERROR(MATCH(LOWER(A39),'B.detail'!A:A,0)),"",OFFSET('B.detail'!$A$1,MATCH(LOWER(A39),'B.detail'!A:A,0)-1,1))</f>
      </c>
      <c r="D39" s="19" t="s">
        <v>448</v>
      </c>
    </row>
    <row r="40" spans="1:4" ht="12.75">
      <c r="A40" s="4" t="s">
        <v>64</v>
      </c>
      <c r="B40" s="4" t="s">
        <v>65</v>
      </c>
      <c r="C40" s="2" t="str">
        <f ca="1">IF(ISERROR(MATCH(LOWER(A40),'B.detail'!A:A,0)),"",OFFSET('B.detail'!$A$1,MATCH(LOWER(A40),'B.detail'!A:A,0)-1,1))</f>
        <v>WA</v>
      </c>
      <c r="D40" s="19" t="s">
        <v>448</v>
      </c>
    </row>
    <row r="41" spans="1:4" ht="12.75">
      <c r="A41" s="4" t="s">
        <v>66</v>
      </c>
      <c r="B41" s="4" t="s">
        <v>568</v>
      </c>
      <c r="C41" s="2" t="str">
        <f ca="1">IF(ISERROR(MATCH(LOWER(A41),'B.detail'!A:A,0)),"",OFFSET('B.detail'!$A$1,MATCH(LOWER(A41),'B.detail'!A:A,0)-1,1))</f>
        <v>go</v>
      </c>
      <c r="D41" s="19" t="s">
        <v>448</v>
      </c>
    </row>
    <row r="42" spans="1:4" ht="12.75">
      <c r="A42" s="4" t="s">
        <v>67</v>
      </c>
      <c r="C42" s="2" t="str">
        <f ca="1">IF(ISERROR(MATCH(LOWER(A42),'B.detail'!A:A,0)),"",OFFSET('B.detail'!$A$1,MATCH(LOWER(A42),'B.detail'!A:A,0)-1,1))</f>
        <v>B</v>
      </c>
      <c r="D42" s="19" t="s">
        <v>448</v>
      </c>
    </row>
    <row r="43" spans="1:4" ht="12.75">
      <c r="A43" s="4" t="s">
        <v>68</v>
      </c>
      <c r="C43" s="2" t="str">
        <f ca="1">IF(ISERROR(MATCH(LOWER(A43),'B.detail'!A:A,0)),"",OFFSET('B.detail'!$A$1,MATCH(LOWER(A43),'B.detail'!A:A,0)-1,1))</f>
        <v>B</v>
      </c>
      <c r="D43" s="19" t="s">
        <v>448</v>
      </c>
    </row>
    <row r="44" spans="1:4" ht="12.75">
      <c r="A44" s="4" t="s">
        <v>69</v>
      </c>
      <c r="C44" s="2">
        <f ca="1">IF(ISERROR(MATCH(LOWER(A44),'B.detail'!A:A,0)),"",OFFSET('B.detail'!$A$1,MATCH(LOWER(A44),'B.detail'!A:A,0)-1,1))</f>
      </c>
      <c r="D44" s="19" t="s">
        <v>448</v>
      </c>
    </row>
    <row r="45" spans="1:4" ht="12.75">
      <c r="A45" s="4" t="s">
        <v>70</v>
      </c>
      <c r="C45" s="2" t="str">
        <f ca="1">IF(ISERROR(MATCH(LOWER(A45),'B.detail'!A:A,0)),"",OFFSET('B.detail'!$A$1,MATCH(LOWER(A45),'B.detail'!A:A,0)-1,1))</f>
        <v>B</v>
      </c>
      <c r="D45" s="19" t="s">
        <v>448</v>
      </c>
    </row>
    <row r="46" spans="1:4" ht="12.75">
      <c r="A46" s="4" t="s">
        <v>71</v>
      </c>
      <c r="B46" s="4" t="s">
        <v>72</v>
      </c>
      <c r="C46" s="2" t="str">
        <f ca="1">IF(ISERROR(MATCH(LOWER(A46),'B.detail'!A:A,0)),"",OFFSET('B.detail'!$A$1,MATCH(LOWER(A46),'B.detail'!A:A,0)-1,1))</f>
        <v>J</v>
      </c>
      <c r="D46" s="19" t="s">
        <v>448</v>
      </c>
    </row>
    <row r="47" spans="1:4" ht="12.75">
      <c r="A47" s="4" t="s">
        <v>73</v>
      </c>
      <c r="B47" s="4" t="s">
        <v>74</v>
      </c>
      <c r="C47" s="2" t="str">
        <f ca="1">IF(ISERROR(MATCH(LOWER(A47),'B.detail'!A:A,0)),"",OFFSET('B.detail'!$A$1,MATCH(LOWER(A47),'B.detail'!A:A,0)-1,1))</f>
        <v>S</v>
      </c>
      <c r="D47" s="19" t="s">
        <v>448</v>
      </c>
    </row>
    <row r="48" spans="1:4" ht="12.75">
      <c r="A48" s="4" t="s">
        <v>75</v>
      </c>
      <c r="C48" s="2">
        <f ca="1">IF(ISERROR(MATCH(LOWER(A48),'B.detail'!A:A,0)),"",OFFSET('B.detail'!$A$1,MATCH(LOWER(A48),'B.detail'!A:A,0)-1,1))</f>
      </c>
      <c r="D48" s="19" t="s">
        <v>448</v>
      </c>
    </row>
    <row r="49" spans="1:4" ht="12.75">
      <c r="A49" s="4" t="s">
        <v>76</v>
      </c>
      <c r="B49" s="4" t="s">
        <v>77</v>
      </c>
      <c r="C49" s="2" t="str">
        <f ca="1">IF(ISERROR(MATCH(LOWER(A49),'B.detail'!A:A,0)),"",OFFSET('B.detail'!$A$1,MATCH(LOWER(A49),'B.detail'!A:A,0)-1,1))</f>
        <v>Sam</v>
      </c>
      <c r="D49" s="19" t="s">
        <v>448</v>
      </c>
    </row>
    <row r="50" spans="1:4" ht="12.75">
      <c r="A50" s="4" t="s">
        <v>78</v>
      </c>
      <c r="C50" s="2" t="str">
        <f ca="1">IF(ISERROR(MATCH(LOWER(A50),'B.detail'!A:A,0)),"",OFFSET('B.detail'!$A$1,MATCH(LOWER(A50),'B.detail'!A:A,0)-1,1))</f>
        <v>B</v>
      </c>
      <c r="D50" s="19" t="s">
        <v>448</v>
      </c>
    </row>
    <row r="51" spans="1:4" ht="12.75">
      <c r="A51" s="4" t="s">
        <v>79</v>
      </c>
      <c r="B51" s="4" t="s">
        <v>80</v>
      </c>
      <c r="C51" s="2" t="str">
        <f ca="1">IF(ISERROR(MATCH(LOWER(A51),'B.detail'!A:A,0)),"",OFFSET('B.detail'!$A$1,MATCH(LOWER(A51),'B.detail'!A:A,0)-1,1))</f>
        <v>V</v>
      </c>
      <c r="D51" s="19" t="s">
        <v>448</v>
      </c>
    </row>
    <row r="52" spans="1:4" ht="12.75">
      <c r="A52" s="4" t="s">
        <v>81</v>
      </c>
      <c r="B52" s="4" t="s">
        <v>82</v>
      </c>
      <c r="C52" s="2" t="str">
        <f ca="1">IF(ISERROR(MATCH(LOWER(A52),'B.detail'!A:A,0)),"",OFFSET('B.detail'!$A$1,MATCH(LOWER(A52),'B.detail'!A:A,0)-1,1))</f>
        <v>J</v>
      </c>
      <c r="D52" s="19" t="s">
        <v>448</v>
      </c>
    </row>
    <row r="53" spans="1:4" ht="12.75">
      <c r="A53" s="4" t="s">
        <v>83</v>
      </c>
      <c r="C53" s="2">
        <f ca="1">IF(ISERROR(MATCH(LOWER(A53),'B.detail'!A:A,0)),"",OFFSET('B.detail'!$A$1,MATCH(LOWER(A53),'B.detail'!A:A,0)-1,1))</f>
      </c>
      <c r="D53" s="19" t="s">
        <v>448</v>
      </c>
    </row>
    <row r="54" spans="3:4" ht="12.75">
      <c r="C54" s="2">
        <f ca="1">IF(ISERROR(MATCH(LOWER(A54),'B.detail'!A:A,0)),"",OFFSET('B.detail'!$A$1,MATCH(LOWER(A54),'B.detail'!A:A,0)-1,1))</f>
      </c>
      <c r="D54" s="19" t="s">
        <v>448</v>
      </c>
    </row>
    <row r="55" spans="1:4" ht="12.75">
      <c r="A55" s="1" t="s">
        <v>84</v>
      </c>
      <c r="C55" s="2">
        <f ca="1">IF(ISERROR(MATCH(LOWER(A55),'B.detail'!A:A,0)),"",OFFSET('B.detail'!$A$1,MATCH(LOWER(A55),'B.detail'!A:A,0)-1,1))</f>
      </c>
      <c r="D55" s="19" t="s">
        <v>529</v>
      </c>
    </row>
    <row r="56" spans="1:4" ht="12.75">
      <c r="A56" s="4" t="s">
        <v>85</v>
      </c>
      <c r="B56" s="4" t="s">
        <v>86</v>
      </c>
      <c r="C56" s="2">
        <f ca="1">IF(ISERROR(MATCH(LOWER(A56),'B.detail'!A:A,0)),"",OFFSET('B.detail'!$A$1,MATCH(LOWER(A56),'B.detail'!A:A,0)-1,1))</f>
      </c>
      <c r="D56" s="19" t="s">
        <v>529</v>
      </c>
    </row>
    <row r="57" spans="1:4" ht="12.75">
      <c r="A57" s="4" t="s">
        <v>87</v>
      </c>
      <c r="B57" s="4" t="s">
        <v>88</v>
      </c>
      <c r="C57" s="2" t="str">
        <f ca="1">IF(ISERROR(MATCH(LOWER(A57),'B.detail'!A:A,0)),"",OFFSET('B.detail'!$A$1,MATCH(LOWER(A57),'B.detail'!A:A,0)-1,1))</f>
        <v>V</v>
      </c>
      <c r="D57" s="19" t="s">
        <v>529</v>
      </c>
    </row>
    <row r="58" spans="1:4" ht="12.75">
      <c r="A58" s="4" t="s">
        <v>89</v>
      </c>
      <c r="B58" s="4" t="s">
        <v>90</v>
      </c>
      <c r="C58" s="2" t="str">
        <f ca="1">IF(ISERROR(MATCH(LOWER(A58),'B.detail'!A:A,0)),"",OFFSET('B.detail'!$A$1,MATCH(LOWER(A58),'B.detail'!A:A,0)-1,1))</f>
        <v>V</v>
      </c>
      <c r="D58" s="19" t="s">
        <v>529</v>
      </c>
    </row>
    <row r="59" spans="1:4" ht="12.75">
      <c r="A59" s="4" t="s">
        <v>91</v>
      </c>
      <c r="C59" s="2" t="str">
        <f ca="1">IF(ISERROR(MATCH(LOWER(A59),'B.detail'!A:A,0)),"",OFFSET('B.detail'!$A$1,MATCH(LOWER(A59),'B.detail'!A:A,0)-1,1))</f>
        <v>V</v>
      </c>
      <c r="D59" s="19" t="s">
        <v>529</v>
      </c>
    </row>
    <row r="60" spans="1:4" ht="12.75">
      <c r="A60" s="4" t="s">
        <v>92</v>
      </c>
      <c r="C60" s="2" t="str">
        <f ca="1">IF(ISERROR(MATCH(LOWER(A60),'B.detail'!A:A,0)),"",OFFSET('B.detail'!$A$1,MATCH(LOWER(A60),'B.detail'!A:A,0)-1,1))</f>
        <v>V</v>
      </c>
      <c r="D60" s="19" t="s">
        <v>529</v>
      </c>
    </row>
    <row r="61" spans="1:4" ht="12.75">
      <c r="A61" s="4" t="s">
        <v>93</v>
      </c>
      <c r="C61" s="2" t="str">
        <f ca="1">IF(ISERROR(MATCH(LOWER(A61),'B.detail'!A:A,0)),"",OFFSET('B.detail'!$A$1,MATCH(LOWER(A61),'B.detail'!A:A,0)-1,1))</f>
        <v>V</v>
      </c>
      <c r="D61" s="19" t="s">
        <v>529</v>
      </c>
    </row>
    <row r="62" spans="1:4" ht="12.75">
      <c r="A62" s="4" t="s">
        <v>94</v>
      </c>
      <c r="C62" s="2" t="str">
        <f ca="1">IF(ISERROR(MATCH(LOWER(A62),'B.detail'!A:A,0)),"",OFFSET('B.detail'!$A$1,MATCH(LOWER(A62),'B.detail'!A:A,0)-1,1))</f>
        <v>V</v>
      </c>
      <c r="D62" s="19" t="s">
        <v>529</v>
      </c>
    </row>
    <row r="63" spans="1:4" ht="12.75">
      <c r="A63" s="4" t="s">
        <v>95</v>
      </c>
      <c r="C63" s="2" t="str">
        <f ca="1">IF(ISERROR(MATCH(LOWER(A63),'B.detail'!A:A,0)),"",OFFSET('B.detail'!$A$1,MATCH(LOWER(A63),'B.detail'!A:A,0)-1,1))</f>
        <v>S</v>
      </c>
      <c r="D63" s="19" t="s">
        <v>529</v>
      </c>
    </row>
    <row r="64" spans="1:4" ht="12.75">
      <c r="A64" s="4" t="s">
        <v>96</v>
      </c>
      <c r="B64" s="4" t="s">
        <v>97</v>
      </c>
      <c r="C64" s="2" t="str">
        <f ca="1">IF(ISERROR(MATCH(LOWER(A64),'B.detail'!A:A,0)),"",OFFSET('B.detail'!$A$1,MATCH(LOWER(A64),'B.detail'!A:A,0)-1,1))</f>
        <v>V</v>
      </c>
      <c r="D64" s="19" t="s">
        <v>529</v>
      </c>
    </row>
    <row r="65" spans="1:4" ht="12.75">
      <c r="A65" s="4" t="s">
        <v>98</v>
      </c>
      <c r="B65" s="4" t="s">
        <v>99</v>
      </c>
      <c r="C65" s="2" t="str">
        <f ca="1">IF(ISERROR(MATCH(LOWER(A65),'B.detail'!A:A,0)),"",OFFSET('B.detail'!$A$1,MATCH(LOWER(A65),'B.detail'!A:A,0)-1,1))</f>
        <v>J(m)</v>
      </c>
      <c r="D65" s="19" t="s">
        <v>529</v>
      </c>
    </row>
    <row r="66" spans="1:4" ht="12.75">
      <c r="A66" s="4" t="s">
        <v>100</v>
      </c>
      <c r="B66" s="4" t="s">
        <v>101</v>
      </c>
      <c r="C66" s="2" t="str">
        <f ca="1">IF(ISERROR(MATCH(LOWER(A66),'B.detail'!A:A,0)),"",OFFSET('B.detail'!$A$1,MATCH(LOWER(A66),'B.detail'!A:A,0)-1,1))</f>
        <v>J</v>
      </c>
      <c r="D66" s="19" t="s">
        <v>529</v>
      </c>
    </row>
    <row r="67" spans="3:4" ht="12.75">
      <c r="C67" s="2">
        <f ca="1">IF(ISERROR(MATCH(LOWER(A67),'B.detail'!A:A,0)),"",OFFSET('B.detail'!$A$1,MATCH(LOWER(A67),'B.detail'!A:A,0)-1,1))</f>
      </c>
      <c r="D67" s="19" t="s">
        <v>529</v>
      </c>
    </row>
    <row r="68" spans="1:4" s="3" customFormat="1" ht="12.75">
      <c r="A68" s="1" t="s">
        <v>102</v>
      </c>
      <c r="B68" s="4"/>
      <c r="C68" s="2">
        <f ca="1">IF(ISERROR(MATCH(LOWER(A68),'B.detail'!A:A,0)),"",OFFSET('B.detail'!$A$1,MATCH(LOWER(A68),'B.detail'!A:A,0)-1,1))</f>
      </c>
      <c r="D68" s="19" t="s">
        <v>530</v>
      </c>
    </row>
    <row r="69" spans="1:4" ht="12.75">
      <c r="A69" s="4" t="s">
        <v>103</v>
      </c>
      <c r="C69" s="2" t="str">
        <f ca="1">IF(ISERROR(MATCH(LOWER(A69),'B.detail'!A:A,0)),"",OFFSET('B.detail'!$A$1,MATCH(LOWER(A69),'B.detail'!A:A,0)-1,1))</f>
        <v>S</v>
      </c>
      <c r="D69" s="19" t="s">
        <v>530</v>
      </c>
    </row>
    <row r="70" spans="1:4" ht="12.75">
      <c r="A70" s="4" t="s">
        <v>104</v>
      </c>
      <c r="C70" s="2" t="str">
        <f ca="1">IF(ISERROR(MATCH(LOWER(A70),'B.detail'!A:A,0)),"",OFFSET('B.detail'!$A$1,MATCH(LOWER(A70),'B.detail'!A:A,0)-1,1))</f>
        <v>S</v>
      </c>
      <c r="D70" s="19" t="s">
        <v>530</v>
      </c>
    </row>
    <row r="71" spans="1:4" ht="12.75">
      <c r="A71" s="4" t="s">
        <v>105</v>
      </c>
      <c r="C71" s="2" t="str">
        <f ca="1">IF(ISERROR(MATCH(LOWER(A71),'B.detail'!A:A,0)),"",OFFSET('B.detail'!$A$1,MATCH(LOWER(A71),'B.detail'!A:A,0)-1,1))</f>
        <v>S</v>
      </c>
      <c r="D71" s="19" t="s">
        <v>530</v>
      </c>
    </row>
    <row r="72" spans="1:4" ht="12.75">
      <c r="A72" s="4" t="s">
        <v>106</v>
      </c>
      <c r="C72" s="2" t="str">
        <f ca="1">IF(ISERROR(MATCH(LOWER(A72),'B.detail'!A:A,0)),"",OFFSET('B.detail'!$A$1,MATCH(LOWER(A72),'B.detail'!A:A,0)-1,1))</f>
        <v>B</v>
      </c>
      <c r="D72" s="19" t="s">
        <v>530</v>
      </c>
    </row>
    <row r="73" spans="1:4" ht="12.75">
      <c r="A73" s="4" t="s">
        <v>107</v>
      </c>
      <c r="C73" s="2" t="str">
        <f ca="1">IF(ISERROR(MATCH(LOWER(A73),'B.detail'!A:A,0)),"",OFFSET('B.detail'!$A$1,MATCH(LOWER(A73),'B.detail'!A:A,0)-1,1))</f>
        <v>S</v>
      </c>
      <c r="D73" s="19" t="s">
        <v>530</v>
      </c>
    </row>
    <row r="74" spans="1:4" ht="12.75">
      <c r="A74" s="4" t="s">
        <v>108</v>
      </c>
      <c r="C74" s="2" t="str">
        <f ca="1">IF(ISERROR(MATCH(LOWER(A74),'B.detail'!A:A,0)),"",OFFSET('B.detail'!$A$1,MATCH(LOWER(A74),'B.detail'!A:A,0)-1,1))</f>
        <v>S</v>
      </c>
      <c r="D74" s="19" t="s">
        <v>530</v>
      </c>
    </row>
    <row r="75" spans="3:4" ht="12.75">
      <c r="C75" s="2">
        <f ca="1">IF(ISERROR(MATCH(LOWER(A75),'B.detail'!A:A,0)),"",OFFSET('B.detail'!$A$1,MATCH(LOWER(A75),'B.detail'!A:A,0)-1,1))</f>
      </c>
      <c r="D75" s="19" t="s">
        <v>530</v>
      </c>
    </row>
    <row r="76" spans="1:4" s="3" customFormat="1" ht="12.75">
      <c r="A76" s="1" t="s">
        <v>109</v>
      </c>
      <c r="B76" s="4"/>
      <c r="C76" s="2">
        <f ca="1">IF(ISERROR(MATCH(LOWER(A76),'B.detail'!A:A,0)),"",OFFSET('B.detail'!$A$1,MATCH(LOWER(A76),'B.detail'!A:A,0)-1,1))</f>
      </c>
      <c r="D76" s="19" t="s">
        <v>531</v>
      </c>
    </row>
    <row r="77" spans="1:4" ht="12.75">
      <c r="A77" s="4" t="s">
        <v>110</v>
      </c>
      <c r="B77" s="4" t="s">
        <v>111</v>
      </c>
      <c r="C77" s="2">
        <f ca="1">IF(ISERROR(MATCH(LOWER(A77),'B.detail'!A:A,0)),"",OFFSET('B.detail'!$A$1,MATCH(LOWER(A77),'B.detail'!A:A,0)-1,1))</f>
      </c>
      <c r="D77" s="19" t="s">
        <v>531</v>
      </c>
    </row>
    <row r="78" spans="1:4" ht="12.75">
      <c r="A78" s="4" t="s">
        <v>112</v>
      </c>
      <c r="B78" s="4" t="s">
        <v>113</v>
      </c>
      <c r="C78" s="2">
        <f ca="1">IF(ISERROR(MATCH(LOWER(A78),'B.detail'!A:A,0)),"",OFFSET('B.detail'!$A$1,MATCH(LOWER(A78),'B.detail'!A:A,0)-1,1))</f>
      </c>
      <c r="D78" s="19" t="s">
        <v>531</v>
      </c>
    </row>
    <row r="79" spans="1:4" ht="12.75">
      <c r="A79" s="4" t="s">
        <v>114</v>
      </c>
      <c r="B79" s="4" t="s">
        <v>115</v>
      </c>
      <c r="C79" s="2" t="str">
        <f ca="1">IF(ISERROR(MATCH(LOWER(A79),'B.detail'!A:A,0)),"",OFFSET('B.detail'!$A$1,MATCH(LOWER(A79),'B.detail'!A:A,0)-1,1))</f>
        <v>S</v>
      </c>
      <c r="D79" s="19" t="s">
        <v>531</v>
      </c>
    </row>
    <row r="80" spans="3:4" ht="12.75">
      <c r="C80" s="2">
        <f ca="1">IF(ISERROR(MATCH(LOWER(A80),'B.detail'!A:A,0)),"",OFFSET('B.detail'!$A$1,MATCH(LOWER(A80),'B.detail'!A:A,0)-1,1))</f>
      </c>
      <c r="D80" s="19" t="s">
        <v>531</v>
      </c>
    </row>
    <row r="81" spans="1:4" s="3" customFormat="1" ht="12.75">
      <c r="A81" s="1" t="s">
        <v>116</v>
      </c>
      <c r="B81" s="4"/>
      <c r="C81" s="2">
        <f ca="1">IF(ISERROR(MATCH(LOWER(A81),'B.detail'!A:A,0)),"",OFFSET('B.detail'!$A$1,MATCH(LOWER(A81),'B.detail'!A:A,0)-1,1))</f>
      </c>
      <c r="D81" s="19" t="s">
        <v>532</v>
      </c>
    </row>
    <row r="82" spans="1:4" ht="25.5">
      <c r="A82" s="4" t="s">
        <v>117</v>
      </c>
      <c r="C82" s="2">
        <f ca="1">IF(ISERROR(MATCH(LOWER(A82),'B.detail'!A:A,0)),"",OFFSET('B.detail'!$A$1,MATCH(LOWER(A82),'B.detail'!A:A,0)-1,1))</f>
      </c>
      <c r="D82" s="19" t="s">
        <v>532</v>
      </c>
    </row>
    <row r="83" spans="1:4" ht="12.75">
      <c r="A83" s="4" t="s">
        <v>118</v>
      </c>
      <c r="C83" s="2" t="str">
        <f ca="1">IF(ISERROR(MATCH(LOWER(A83),'B.detail'!A:A,0)),"",OFFSET('B.detail'!$A$1,MATCH(LOWER(A83),'B.detail'!A:A,0)-1,1))</f>
        <v>S</v>
      </c>
      <c r="D83" s="19" t="s">
        <v>532</v>
      </c>
    </row>
    <row r="84" spans="1:4" ht="38.25">
      <c r="A84" s="4" t="s">
        <v>119</v>
      </c>
      <c r="C84" s="2" t="str">
        <f ca="1">IF(ISERROR(MATCH(LOWER(A84),'B.detail'!A:A,0)),"",OFFSET('B.detail'!$A$1,MATCH(LOWER(A84),'B.detail'!A:A,0)-1,1))</f>
        <v>S</v>
      </c>
      <c r="D84" s="19" t="s">
        <v>532</v>
      </c>
    </row>
    <row r="85" spans="3:4" ht="12.75">
      <c r="C85" s="2">
        <f ca="1">IF(ISERROR(MATCH(LOWER(A85),'B.detail'!A:A,0)),"",OFFSET('B.detail'!$A$3,MATCH(LOWER(A85),'B.detail'!A:A,0)-1,1))</f>
      </c>
      <c r="D85" s="19" t="s">
        <v>532</v>
      </c>
    </row>
    <row r="86" spans="2:3" ht="38.25">
      <c r="B86" s="4" t="str">
        <f>[1]!getformulaD(C2)</f>
        <v>C2:  =IF(ISERROR(MATCH(LOWER(A2),B.detail!A:A,0)),"",OFFSET(B.detail!$A$1,MATCH(LOWER(A2),B.detail!A:A,0)-1,1))</v>
      </c>
      <c r="C86" s="2"/>
    </row>
    <row r="87" ht="12.75">
      <c r="C87" s="2"/>
    </row>
    <row r="88" ht="12.75">
      <c r="C88" s="2"/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F11"/>
  <sheetViews>
    <sheetView workbookViewId="0" topLeftCell="A1">
      <selection activeCell="H17" sqref="H17"/>
    </sheetView>
  </sheetViews>
  <sheetFormatPr defaultColWidth="9.140625" defaultRowHeight="12.75"/>
  <sheetData>
    <row r="1" spans="1:6" ht="12.75">
      <c r="A1" s="21" t="s">
        <v>533</v>
      </c>
      <c r="B1" s="22" t="s">
        <v>534</v>
      </c>
      <c r="C1">
        <v>44</v>
      </c>
      <c r="D1">
        <v>21</v>
      </c>
      <c r="E1" s="22" t="s">
        <v>535</v>
      </c>
      <c r="F1" t="s">
        <v>536</v>
      </c>
    </row>
    <row r="2" spans="1:6" ht="12.75">
      <c r="A2" t="s">
        <v>537</v>
      </c>
      <c r="B2" s="23" t="s">
        <v>538</v>
      </c>
      <c r="C2">
        <v>88</v>
      </c>
      <c r="D2">
        <v>18</v>
      </c>
      <c r="E2" s="22" t="s">
        <v>539</v>
      </c>
      <c r="F2" t="s">
        <v>540</v>
      </c>
    </row>
    <row r="3" spans="1:6" ht="12.75">
      <c r="A3" t="s">
        <v>541</v>
      </c>
      <c r="B3" s="22" t="s">
        <v>542</v>
      </c>
      <c r="C3" s="21">
        <v>11</v>
      </c>
      <c r="D3">
        <v>74</v>
      </c>
      <c r="E3" s="22" t="s">
        <v>543</v>
      </c>
      <c r="F3" t="s">
        <v>536</v>
      </c>
    </row>
    <row r="4" spans="1:6" ht="12.75">
      <c r="A4" t="s">
        <v>544</v>
      </c>
      <c r="B4" s="22" t="s">
        <v>545</v>
      </c>
      <c r="C4">
        <v>45</v>
      </c>
      <c r="D4" s="21">
        <v>73</v>
      </c>
      <c r="E4" s="22" t="s">
        <v>546</v>
      </c>
      <c r="F4" t="s">
        <v>540</v>
      </c>
    </row>
    <row r="5" spans="1:6" ht="12.75">
      <c r="A5" s="24" t="s">
        <v>547</v>
      </c>
      <c r="B5" s="22" t="s">
        <v>548</v>
      </c>
      <c r="C5">
        <v>445</v>
      </c>
      <c r="D5">
        <v>24</v>
      </c>
      <c r="E5" s="23" t="s">
        <v>549</v>
      </c>
      <c r="F5" t="s">
        <v>536</v>
      </c>
    </row>
    <row r="6" spans="1:6" ht="12.75">
      <c r="A6" t="s">
        <v>550</v>
      </c>
      <c r="B6" s="25" t="s">
        <v>551</v>
      </c>
      <c r="C6">
        <v>13</v>
      </c>
      <c r="D6">
        <v>37</v>
      </c>
      <c r="E6" s="22" t="s">
        <v>552</v>
      </c>
      <c r="F6" s="23" t="s">
        <v>553</v>
      </c>
    </row>
    <row r="7" spans="1:6" ht="12.75">
      <c r="A7" t="s">
        <v>554</v>
      </c>
      <c r="B7" s="22" t="s">
        <v>555</v>
      </c>
      <c r="C7" s="24">
        <v>93</v>
      </c>
      <c r="D7">
        <v>24</v>
      </c>
      <c r="E7" s="22" t="s">
        <v>556</v>
      </c>
      <c r="F7" t="s">
        <v>557</v>
      </c>
    </row>
    <row r="8" spans="1:6" ht="12.75">
      <c r="A8" t="s">
        <v>558</v>
      </c>
      <c r="B8" s="22" t="s">
        <v>559</v>
      </c>
      <c r="C8">
        <v>45</v>
      </c>
      <c r="D8" s="24">
        <v>27</v>
      </c>
      <c r="E8" s="22" t="s">
        <v>560</v>
      </c>
      <c r="F8" t="s">
        <v>553</v>
      </c>
    </row>
    <row r="9" spans="1:6" ht="12.75">
      <c r="A9" t="s">
        <v>561</v>
      </c>
      <c r="B9" s="22" t="s">
        <v>562</v>
      </c>
      <c r="C9">
        <v>26</v>
      </c>
      <c r="D9">
        <v>69</v>
      </c>
      <c r="E9" s="25"/>
      <c r="F9" t="s">
        <v>557</v>
      </c>
    </row>
    <row r="10" spans="1:6" ht="12.75">
      <c r="A10" t="s">
        <v>563</v>
      </c>
      <c r="B10" t="s">
        <v>564</v>
      </c>
      <c r="C10">
        <v>66</v>
      </c>
      <c r="D10">
        <v>30</v>
      </c>
      <c r="E10" s="22" t="s">
        <v>565</v>
      </c>
      <c r="F10" s="24" t="s">
        <v>553</v>
      </c>
    </row>
    <row r="11" ht="12.75">
      <c r="B11" s="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mcritchie</dc:creator>
  <cp:keywords/>
  <dc:description/>
  <cp:lastModifiedBy>david mcritchie</cp:lastModifiedBy>
  <dcterms:created xsi:type="dcterms:W3CDTF">2003-12-06T14:08:43Z</dcterms:created>
  <dcterms:modified xsi:type="dcterms:W3CDTF">2005-05-13T12:37:41Z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